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L13" i="1" s="1"/>
  <c r="G6" i="1"/>
  <c r="G10" i="1" s="1"/>
  <c r="F6" i="1"/>
  <c r="F10" i="1"/>
  <c r="F13" i="1" s="1"/>
  <c r="E6" i="1"/>
  <c r="D7" i="1"/>
  <c r="E10" i="1"/>
  <c r="E13" i="1"/>
  <c r="L10" i="1"/>
  <c r="K10" i="1" l="1"/>
  <c r="G13" i="1"/>
  <c r="K13" i="1" s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<sst xmlns="http://schemas.openxmlformats.org/spreadsheetml/2006/main" count="72" uniqueCount="47">
  <si>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</si>
  <si>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</si>
  <si>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</si>
  <si>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</si>
  <si>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</si>
  <si>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</si>
  <si>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</si>
  <si>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</si>
  <si>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</si>
  <si>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</si>
  <si>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</si>
  <si>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</si>
  <si>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</si>
  <si>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</si>
  <si>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</si>
  <si>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</si>
  <si>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</si>
  <si>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</si>
  <si>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</si>
  <si>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</si>
  <si>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</si>
  <si>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</si>
  <si>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</si>
  <si>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</si>
  <si>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</si>
  <si>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</si>
  <si>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</si>
  <si>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</si>
  <si>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</si>
  <si>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</si>
  <si>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</si>
  <si>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</si>
  <si>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</si>
  <si>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Kaarina Äijö</t>
  </si>
  <si>
    <t>5.</t>
  </si>
  <si>
    <t>KaKa</t>
  </si>
  <si>
    <t>4.</t>
  </si>
  <si>
    <t>KaKa = Kauhajoen Karhu  (1910)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</si>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</sst>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34</v>
      </c>
      <c r="D4" s="29" t="s">
        <v>35</v>
      </c>
      <c r="E4" s="27">
        <v>4</v>
      </c>
      <c r="F4" s="27">
        <v>2</v>
      </c>
      <c r="G4" s="27">
        <v>7</v>
      </c>
      <c r="H4" s="27">
        <v>10</v>
      </c>
      <c r="I4" s="62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27" t="s">
        <v>36</v>
      </c>
      <c r="D5" s="29" t="s">
        <v>35</v>
      </c>
      <c r="E5" s="27">
        <v>10</v>
      </c>
      <c r="F5" s="27">
        <v>2</v>
      </c>
      <c r="G5" s="27">
        <v>11</v>
      </c>
      <c r="H5" s="27">
        <v>8</v>
      </c>
      <c r="I5" s="62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14</v>
      </c>
      <c r="F6" s="19">
        <f>SUM(F4:F5)</f>
        <v>4</v>
      </c>
      <c r="G6" s="19">
        <f>SUM(G4:G5)</f>
        <v>18</v>
      </c>
      <c r="H6" s="19">
        <f>SUM(H4:H5)</f>
        <v>18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71.333333333333343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14</v>
      </c>
      <c r="F10" s="27">
        <f>PRODUCT(F6)</f>
        <v>4</v>
      </c>
      <c r="G10" s="27">
        <f>PRODUCT(G6)</f>
        <v>18</v>
      </c>
      <c r="H10" s="27">
        <f>PRODUCT(H6)</f>
        <v>18</v>
      </c>
      <c r="I10" s="27"/>
      <c r="J10" s="1"/>
      <c r="K10" s="43">
        <f>PRODUCT((F10+G10)/E10)</f>
        <v>1.5714285714285714</v>
      </c>
      <c r="L10" s="43">
        <f>PRODUCT(H10/E10)</f>
        <v>1.2857142857142858</v>
      </c>
      <c r="M10" s="43"/>
      <c r="N10" s="30"/>
      <c r="O10" s="25"/>
      <c r="P10" s="66" t="s">
        <v>41</v>
      </c>
      <c r="Q10" s="67"/>
      <c r="R10" s="67"/>
      <c r="S10" s="68" t="s">
        <v>42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43</v>
      </c>
      <c r="AE10" s="68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44</v>
      </c>
      <c r="Q11" s="72"/>
      <c r="R11" s="72"/>
      <c r="S11" s="73" t="s">
        <v>42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43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45</v>
      </c>
      <c r="Q12" s="72"/>
      <c r="R12" s="72"/>
      <c r="S12" s="73" t="s">
        <v>42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43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4</v>
      </c>
      <c r="G13" s="19">
        <f>SUM(G10:G12)</f>
        <v>18</v>
      </c>
      <c r="H13" s="19">
        <f>SUM(H10:H12)</f>
        <v>18</v>
      </c>
      <c r="I13" s="19"/>
      <c r="J13" s="1"/>
      <c r="K13" s="55">
        <f>PRODUCT((F13+G13)/E13)</f>
        <v>1.5714285714285714</v>
      </c>
      <c r="L13" s="55">
        <f>PRODUCT(H13/E13)</f>
        <v>1.2857142857142858</v>
      </c>
      <c r="M13" s="55"/>
      <c r="N13" s="31"/>
      <c r="O13" s="25"/>
      <c r="P13" s="76" t="s">
        <v>46</v>
      </c>
      <c r="Q13" s="77"/>
      <c r="R13" s="77"/>
      <c r="S13" s="78" t="s">
        <v>42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43</v>
      </c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56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3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2019-02-02T20:27:20Z</dcterms:modified>
</cp:coreProperties>
</file>