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<sst xmlns="http://schemas.openxmlformats.org/spreadsheetml/2006/main" count="68" uniqueCount="28">
  <si>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</si>
  <si>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</si>
  <si>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</si>
  <si>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</si>
  <si>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</si>
  <si>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</si>
  <si>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</si>
  <si>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</si>
  <si>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</si>
  <si>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</si>
  <si>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</si>
  <si>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</si>
  <si>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</si>
  <si>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</si>
  <si>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</si>
  <si>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</si>
  <si>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</si>
  <si>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</si>
  <si>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</si>
  <si>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</si>
  <si>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</si>
  <si>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</si>
  <si>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</si>
  <si>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</si>
  <si>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PomPy = Pomarkun Pyry  (1945)</t>
  </si>
  <si>
    <t>Pasi Ylitensiö</t>
  </si>
  <si>
    <t>10.</t>
  </si>
  <si>
    <t>PomPy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</si>
</sst>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1</v>
      </c>
      <c r="AE4" s="11">
        <v>3</v>
      </c>
      <c r="AF4" s="68">
        <v>0.75</v>
      </c>
      <c r="AG4" s="69">
        <v>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3</v>
      </c>
      <c r="AF5" s="36">
        <f>PRODUCT(AE5/AG5)</f>
        <v>0.75</v>
      </c>
      <c r="AG5" s="20">
        <f>SUM(AG4:AG4)</f>
        <v>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5"/>
      <c r="AA8" s="15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5"/>
      <c r="Z9" s="15"/>
      <c r="AA9" s="15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3</v>
      </c>
      <c r="J10" s="59">
        <f>PRODUCT(I10/K10)</f>
        <v>0.75</v>
      </c>
      <c r="K10" s="9">
        <f>PRODUCT(AG5+AS5)</f>
        <v>4</v>
      </c>
      <c r="L10" s="52">
        <f>PRODUCT((F10+G10)/E10)</f>
        <v>0</v>
      </c>
      <c r="M10" s="52">
        <f>PRODUCT(H10/E10)</f>
        <v>1</v>
      </c>
      <c r="N10" s="52">
        <f>PRODUCT((F10+G10+H10)/E10)</f>
        <v>1</v>
      </c>
      <c r="O10" s="52">
        <f>PRODUCT(I10/E10)</f>
        <v>3</v>
      </c>
      <c r="Q10" s="16"/>
      <c r="R10" s="16"/>
      <c r="S10" s="15"/>
      <c r="T10" s="15"/>
      <c r="U10" s="15"/>
      <c r="V10" s="15"/>
      <c r="W10" s="15"/>
      <c r="X10" s="15"/>
      <c r="Y10" s="15"/>
      <c r="Z10" s="15"/>
      <c r="AA10" s="15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3</v>
      </c>
      <c r="J11" s="59">
        <f>PRODUCT(I11/K11)</f>
        <v>0.75</v>
      </c>
      <c r="K11" s="15">
        <f>SUM(K8:K10)</f>
        <v>4</v>
      </c>
      <c r="L11" s="52">
        <f>PRODUCT((F11+G11)/E11)</f>
        <v>0</v>
      </c>
      <c r="M11" s="52">
        <f>PRODUCT(H11/E11)</f>
        <v>1</v>
      </c>
      <c r="N11" s="52">
        <f>PRODUCT((F11+G11+H11)/E11)</f>
        <v>1</v>
      </c>
      <c r="O11" s="52">
        <f>PRODUCT(I11/E11)</f>
        <v>3</v>
      </c>
      <c r="Q11" s="9"/>
      <c r="R11" s="9"/>
      <c r="S11" s="9"/>
      <c r="T11" s="15"/>
      <c r="U11" s="15"/>
      <c r="V11" s="15"/>
      <c r="W11" s="15"/>
      <c r="X11" s="15"/>
      <c r="Y11" s="15"/>
      <c r="Z11" s="15"/>
      <c r="AA11" s="15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5"/>
      <c r="AA84" s="15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5"/>
      <c r="AA85" s="15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5"/>
      <c r="AA86" s="15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5"/>
      <c r="AA87" s="15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5"/>
      <c r="AA88" s="15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5"/>
      <c r="AA89" s="15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5"/>
      <c r="AA90" s="15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5"/>
      <c r="AA91" s="15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5"/>
      <c r="AA92" s="15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5"/>
      <c r="AA93" s="15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5"/>
      <c r="AA94" s="15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5"/>
      <c r="AA95" s="15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5"/>
      <c r="AA96" s="15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5"/>
      <c r="AA97" s="15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5"/>
      <c r="AA98" s="15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5"/>
      <c r="AA99" s="15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5"/>
      <c r="AA100" s="15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5"/>
      <c r="AA101" s="15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5"/>
      <c r="AA102" s="15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5"/>
      <c r="AA103" s="15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5"/>
      <c r="AA104" s="15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5"/>
      <c r="AA105" s="15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5"/>
      <c r="AA106" s="15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5"/>
      <c r="AA107" s="15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5"/>
      <c r="AA108" s="15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5"/>
      <c r="AA109" s="15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5"/>
      <c r="AA110" s="15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5"/>
      <c r="AA111" s="15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5"/>
      <c r="AA112" s="15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5"/>
      <c r="AA113" s="15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5"/>
      <c r="AA114" s="15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5"/>
      <c r="AA115" s="15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5"/>
      <c r="AA116" s="15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5"/>
      <c r="AA117" s="15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5"/>
      <c r="AA118" s="15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5"/>
      <c r="AA119" s="15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5"/>
      <c r="AA120" s="15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5"/>
      <c r="AA121" s="15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5"/>
      <c r="AA122" s="15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5"/>
      <c r="AA123" s="15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5"/>
      <c r="AA124" s="15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5"/>
      <c r="AA125" s="15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5"/>
      <c r="AA126" s="15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5"/>
      <c r="AA127" s="15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5"/>
      <c r="AA128" s="15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5"/>
      <c r="AA129" s="15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5"/>
      <c r="AA130" s="15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5"/>
      <c r="AA131" s="15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5"/>
      <c r="AA132" s="15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5"/>
      <c r="AA133" s="15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5"/>
      <c r="AA134" s="15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5"/>
      <c r="AA135" s="15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5"/>
      <c r="AA136" s="15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5"/>
      <c r="AA137" s="15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5"/>
      <c r="AA138" s="15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5"/>
      <c r="AA139" s="15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5"/>
      <c r="AA140" s="15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5"/>
      <c r="AA141" s="15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5"/>
      <c r="AA142" s="15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5"/>
      <c r="AA143" s="15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5"/>
      <c r="AA144" s="15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5"/>
      <c r="AA145" s="15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5"/>
      <c r="AA146" s="15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5"/>
      <c r="AA147" s="15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5"/>
      <c r="AA148" s="15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5"/>
      <c r="AA149" s="15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5"/>
      <c r="AA150" s="15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5"/>
      <c r="AA151" s="15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5"/>
      <c r="AA152" s="15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5"/>
      <c r="AA153" s="15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5"/>
      <c r="AA154" s="15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5"/>
      <c r="AA155" s="15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5"/>
      <c r="AA156" s="15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5"/>
      <c r="AA157" s="15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5"/>
      <c r="AA158" s="15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5"/>
      <c r="AA159" s="15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5"/>
      <c r="AA160" s="15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5"/>
      <c r="AA161" s="15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5"/>
      <c r="Z162" s="15"/>
      <c r="AA162" s="15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5"/>
      <c r="Z163" s="15"/>
      <c r="AA163" s="15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5"/>
      <c r="Y164" s="15"/>
      <c r="Z164" s="15"/>
      <c r="AA164" s="15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5"/>
      <c r="Y165" s="15"/>
      <c r="Z165" s="15"/>
      <c r="AA165" s="15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5"/>
      <c r="Y166" s="15"/>
      <c r="Z166" s="15"/>
      <c r="AA166" s="15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5"/>
      <c r="X167" s="15"/>
      <c r="Y167" s="15"/>
      <c r="Z167" s="15"/>
      <c r="AA167" s="15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5"/>
      <c r="X168" s="15"/>
      <c r="Y168" s="15"/>
      <c r="Z168" s="15"/>
      <c r="AA168" s="15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5"/>
      <c r="X169" s="15"/>
      <c r="Y169" s="15"/>
      <c r="Z169" s="15"/>
      <c r="AA169" s="15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5"/>
      <c r="X170" s="15"/>
      <c r="Y170" s="15"/>
      <c r="Z170" s="15"/>
      <c r="AA170" s="15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2018-12-02T20:10:27Z</dcterms:modified>
</cp:coreProperties>
</file>