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4" i="1"/>
  <c r="AE6" i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G6" i="1"/>
  <c r="G10" i="1"/>
  <c r="F6" i="1"/>
  <c r="F10" i="1"/>
  <c r="F13" i="1" s="1"/>
  <c r="E6" i="1"/>
  <c r="E10" i="1" s="1"/>
  <c r="H13" i="1"/>
  <c r="G13" i="1"/>
  <c r="K10" i="1" l="1"/>
  <c r="L10" i="1"/>
  <c r="E13" i="1"/>
  <c r="L13" i="1" s="1"/>
  <c r="D7" i="1"/>
  <c r="K13" i="1" l="1"/>
</calcChain>
</file>

<file path=xl/sharedStrings.xml><?xml version="1.0" encoding="utf-8"?>
<sst xmlns="http://schemas.openxmlformats.org/spreadsheetml/2006/main" count="70" uniqueCount="49">
  <si>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</si>
  <si>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</si>
  <si>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</si>
  <si>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</si>
  <si>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</si>
  <si>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</si>
  <si>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</si>
  <si>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</si>
  <si>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</si>
  <si>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</si>
  <si>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</si>
  <si>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</si>
  <si>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</si>
  <si>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</si>
  <si>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</si>
  <si>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</si>
  <si>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</si>
  <si>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</si>
  <si>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</si>
  <si>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</si>
  <si>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</si>
  <si>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</si>
  <si>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</si>
  <si>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</si>
  <si>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</si>
  <si>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</si>
  <si>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</si>
  <si>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</si>
  <si>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</si>
  <si>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</si>
  <si>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</si>
  <si>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</si>
  <si>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</si>
  <si>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KPL = Kouvolan Pallonlyöjät  (1931)</t>
  </si>
  <si>
    <t>Tuula Väätäinen</t>
  </si>
  <si>
    <t>8.</t>
  </si>
  <si>
    <t>KPL</t>
  </si>
  <si>
    <t>9.</t>
  </si>
  <si>
    <t>MESTARUUSSARJA</t>
  </si>
  <si>
    <t>URA SM-SARJASSA</t>
  </si>
  <si>
    <t>ENSIMMÄISET</t>
  </si>
  <si>
    <t>Ottelu</t>
  </si>
  <si>
    <t>26.05. 1968  Kiri - KPL  13-16</t>
  </si>
  <si>
    <t>1.  ottelu</t>
  </si>
  <si>
    <t>Lyöty juoksu</t>
  </si>
  <si>
    <t>Tuotu juoksu</t>
  </si>
  <si>
    <t>Kunnari</t>
  </si>
  <si>
    <t>25.08. 1968  KPL - Tahko  7-10</t>
  </si>
  <si>
    <t>8.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</si>
</sst>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4" fontId="1" fillId="7" borderId="0" xfId="0" applyNumberFormat="1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1968</v>
      </c>
      <c r="C4" s="27" t="s">
        <v>35</v>
      </c>
      <c r="D4" s="62" t="s">
        <v>36</v>
      </c>
      <c r="E4" s="63">
        <v>8</v>
      </c>
      <c r="F4" s="27">
        <v>0</v>
      </c>
      <c r="G4" s="27">
        <v>2</v>
      </c>
      <c r="H4" s="27">
        <v>7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1969</v>
      </c>
      <c r="C5" s="27" t="s">
        <v>37</v>
      </c>
      <c r="D5" s="62" t="s">
        <v>36</v>
      </c>
      <c r="E5" s="63">
        <v>6</v>
      </c>
      <c r="F5" s="27">
        <v>0</v>
      </c>
      <c r="G5" s="27">
        <v>2</v>
      </c>
      <c r="H5" s="27">
        <v>11</v>
      </c>
      <c r="I5" s="64"/>
      <c r="J5" s="64"/>
      <c r="K5" s="64"/>
      <c r="L5" s="64"/>
      <c r="M5" s="64"/>
      <c r="N5" s="64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14</v>
      </c>
      <c r="F6" s="19">
        <f>SUM(F4:F5)</f>
        <v>0</v>
      </c>
      <c r="G6" s="19">
        <f>SUM(G4:G5)</f>
        <v>4</v>
      </c>
      <c r="H6" s="19">
        <f>SUM(H4:H5)</f>
        <v>18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41.333333333333329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40</v>
      </c>
      <c r="Q9" s="13"/>
      <c r="R9" s="13"/>
      <c r="S9" s="13"/>
      <c r="T9" s="65"/>
      <c r="U9" s="65"/>
      <c r="V9" s="65"/>
      <c r="W9" s="65"/>
      <c r="X9" s="65"/>
      <c r="Y9" s="13"/>
      <c r="Z9" s="13"/>
      <c r="AA9" s="13"/>
      <c r="AB9" s="12"/>
      <c r="AC9" s="13"/>
      <c r="AD9" s="13"/>
      <c r="AE9" s="13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14</v>
      </c>
      <c r="F10" s="27">
        <f>PRODUCT(F6)</f>
        <v>0</v>
      </c>
      <c r="G10" s="27">
        <f>PRODUCT(G6)</f>
        <v>4</v>
      </c>
      <c r="H10" s="27">
        <f>PRODUCT(H6)</f>
        <v>18</v>
      </c>
      <c r="I10" s="27"/>
      <c r="J10" s="1"/>
      <c r="K10" s="43">
        <f>PRODUCT((F10+G10)/E10)</f>
        <v>0.2857142857142857</v>
      </c>
      <c r="L10" s="43">
        <f>PRODUCT(H10/E10)</f>
        <v>1.2857142857142858</v>
      </c>
      <c r="M10" s="43"/>
      <c r="N10" s="30"/>
      <c r="O10" s="25"/>
      <c r="P10" s="67" t="s">
        <v>41</v>
      </c>
      <c r="Q10" s="68"/>
      <c r="R10" s="68"/>
      <c r="S10" s="69" t="s">
        <v>42</v>
      </c>
      <c r="T10" s="69"/>
      <c r="U10" s="69"/>
      <c r="V10" s="69"/>
      <c r="W10" s="69"/>
      <c r="X10" s="69"/>
      <c r="Y10" s="69"/>
      <c r="Z10" s="69"/>
      <c r="AA10" s="69"/>
      <c r="AB10" s="70"/>
      <c r="AC10" s="69"/>
      <c r="AD10" s="71" t="s">
        <v>43</v>
      </c>
      <c r="AE10" s="71"/>
      <c r="AF10" s="7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3" t="s">
        <v>44</v>
      </c>
      <c r="Q11" s="74"/>
      <c r="R11" s="74"/>
      <c r="S11" s="87" t="s">
        <v>47</v>
      </c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7" t="s">
        <v>48</v>
      </c>
      <c r="AE11" s="77"/>
      <c r="AF11" s="7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3" t="s">
        <v>45</v>
      </c>
      <c r="Q12" s="74"/>
      <c r="R12" s="74"/>
      <c r="S12" s="75" t="s">
        <v>42</v>
      </c>
      <c r="T12" s="75"/>
      <c r="U12" s="75"/>
      <c r="V12" s="75"/>
      <c r="W12" s="75"/>
      <c r="X12" s="75"/>
      <c r="Y12" s="75"/>
      <c r="Z12" s="75"/>
      <c r="AA12" s="75"/>
      <c r="AB12" s="76"/>
      <c r="AC12" s="75"/>
      <c r="AD12" s="77" t="s">
        <v>43</v>
      </c>
      <c r="AE12" s="77"/>
      <c r="AF12" s="7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14</v>
      </c>
      <c r="F13" s="19">
        <f>SUM(F10:F12)</f>
        <v>0</v>
      </c>
      <c r="G13" s="19">
        <f>SUM(G10:G12)</f>
        <v>4</v>
      </c>
      <c r="H13" s="19">
        <f>SUM(H10:H12)</f>
        <v>18</v>
      </c>
      <c r="I13" s="19"/>
      <c r="J13" s="1"/>
      <c r="K13" s="55">
        <f>PRODUCT((F13+G13)/E13)</f>
        <v>0.2857142857142857</v>
      </c>
      <c r="L13" s="55">
        <f>PRODUCT(H13/E13)</f>
        <v>1.2857142857142858</v>
      </c>
      <c r="M13" s="55"/>
      <c r="N13" s="31"/>
      <c r="O13" s="25"/>
      <c r="P13" s="79" t="s">
        <v>46</v>
      </c>
      <c r="Q13" s="80"/>
      <c r="R13" s="80"/>
      <c r="S13" s="81"/>
      <c r="T13" s="82"/>
      <c r="U13" s="82"/>
      <c r="V13" s="82"/>
      <c r="W13" s="82"/>
      <c r="X13" s="82"/>
      <c r="Y13" s="82"/>
      <c r="Z13" s="82"/>
      <c r="AA13" s="82"/>
      <c r="AB13" s="83"/>
      <c r="AC13" s="82"/>
      <c r="AD13" s="82"/>
      <c r="AE13" s="84"/>
      <c r="AF13" s="85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1"/>
      <c r="S14" s="1"/>
      <c r="T14" s="25"/>
      <c r="U14" s="25"/>
      <c r="V14" s="86"/>
      <c r="W14" s="1"/>
      <c r="X14" s="1"/>
      <c r="Y14" s="1"/>
      <c r="Z14" s="1"/>
      <c r="AA14" s="1"/>
      <c r="AB14" s="25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31</v>
      </c>
      <c r="C15" s="1"/>
      <c r="D15" s="61" t="s">
        <v>33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38"/>
      <c r="R15" s="1"/>
      <c r="S15" s="1"/>
      <c r="T15" s="25"/>
      <c r="U15" s="25"/>
      <c r="V15" s="86"/>
      <c r="W15" s="1"/>
      <c r="X15" s="1"/>
      <c r="Y15" s="1"/>
      <c r="Z15" s="1"/>
      <c r="AA15" s="1"/>
      <c r="AB15" s="25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57"/>
      <c r="AI43" s="57"/>
      <c r="AJ43" s="57"/>
      <c r="AK43" s="57"/>
      <c r="AL43" s="57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  <c r="AH44" s="57"/>
      <c r="AI44" s="57"/>
      <c r="AJ44" s="57"/>
      <c r="AK44" s="57"/>
      <c r="AL44" s="57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</row>
    <row r="50" spans="1:33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3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3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3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3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3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3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3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3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3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3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3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3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3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3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7:32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7:32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7:32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7:32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7:32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7:32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7:32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7:32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7:32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7:32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7:32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7:32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7:32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7:32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7:32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7:32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7:32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7:32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7:32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7:32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7:32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7:32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7:32" ht="15" customHeight="1" x14ac:dyDescent="0.25"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7:32" ht="15" customHeight="1" x14ac:dyDescent="0.25"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7:32" ht="15" customHeight="1" x14ac:dyDescent="0.25"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7:32" ht="15" customHeight="1" x14ac:dyDescent="0.25"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2019-02-02T20:42:21Z</dcterms:modified>
</cp:coreProperties>
</file>