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9" i="1" s="1"/>
  <c r="AE9" i="1"/>
  <c r="AD9" i="1"/>
  <c r="AC9" i="1"/>
  <c r="AB9" i="1"/>
  <c r="AA9" i="1"/>
  <c r="Z9" i="1"/>
  <c r="Y9" i="1"/>
  <c r="I15" i="1"/>
  <c r="X9" i="1"/>
  <c r="H15" i="1"/>
  <c r="W9" i="1"/>
  <c r="G15" i="1"/>
  <c r="V9" i="1"/>
  <c r="F15" i="1" s="1"/>
  <c r="U9" i="1"/>
  <c r="E15" i="1" s="1"/>
  <c r="T9" i="1"/>
  <c r="S9" i="1"/>
  <c r="R9" i="1"/>
  <c r="Q9" i="1"/>
  <c r="P9" i="1"/>
  <c r="M9" i="1"/>
  <c r="L9" i="1"/>
  <c r="K9" i="1"/>
  <c r="J9" i="1"/>
  <c r="I9" i="1"/>
  <c r="I13" i="1"/>
  <c r="H9" i="1"/>
  <c r="H13" i="1"/>
  <c r="G9" i="1"/>
  <c r="G13" i="1"/>
  <c r="G16" i="1" s="1"/>
  <c r="F9" i="1"/>
  <c r="F13" i="1"/>
  <c r="E9" i="1"/>
  <c r="E13" i="1"/>
  <c r="D10" i="1"/>
  <c r="K13" i="1"/>
  <c r="M13" i="1"/>
  <c r="L13" i="1"/>
  <c r="N15" i="1"/>
  <c r="I16" i="1"/>
  <c r="H16" i="1"/>
  <c r="E16" i="1" l="1"/>
  <c r="M15" i="1"/>
  <c r="L15" i="1"/>
  <c r="O13" i="1"/>
  <c r="O16" i="1" s="1"/>
  <c r="N9" i="1"/>
  <c r="N13" i="1" s="1"/>
  <c r="N16" i="1"/>
  <c r="K15" i="1"/>
  <c r="F16" i="1"/>
  <c r="L16" i="1" l="1"/>
  <c r="M16" i="1"/>
  <c r="K16" i="1"/>
</calcChain>
</file>

<file path=xl/sharedStrings.xml><?xml version="1.0" encoding="utf-8"?>
<sst xmlns="http://schemas.openxmlformats.org/spreadsheetml/2006/main" count="80" uniqueCount="57">
  <si>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</si>
  <si>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</si>
  <si>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</si>
  <si>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</si>
  <si>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</si>
  <si>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</si>
  <si>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</si>
  <si>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</si>
  <si>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</si>
  <si>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</si>
  <si>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</si>
  <si>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</si>
  <si>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</si>
  <si>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</si>
  <si>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</si>
  <si>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</si>
  <si>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</si>
  <si>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</si>
  <si>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</si>
  <si>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</si>
  <si>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</si>
  <si>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</si>
  <si>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</si>
  <si>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</si>
  <si>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</si>
  <si>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</si>
  <si>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</si>
  <si>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</si>
  <si>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</si>
  <si>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</si>
  <si>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</si>
  <si>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</si>
  <si>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</si>
  <si>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</si>
  <si>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</si>
  <si>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</si>
  <si>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</si>
  <si>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</si>
  <si>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</si>
  <si>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K - %</t>
  </si>
  <si>
    <t>1.  ottelu</t>
  </si>
  <si>
    <t>suomensarja</t>
  </si>
  <si>
    <t>ViU</t>
  </si>
  <si>
    <t>JoMa</t>
  </si>
  <si>
    <t>Seurat</t>
  </si>
  <si>
    <t>JoMa = Joensuun Maila  (1957),  kasvattajaseura</t>
  </si>
  <si>
    <t>ViU = Viinijärven Urheilijat  (1914)</t>
  </si>
  <si>
    <t>ViU  2</t>
  </si>
  <si>
    <t>Taru Väänänen</t>
  </si>
  <si>
    <t>2.12.1993   Pyhäselkä</t>
  </si>
  <si>
    <t>tyttöjen superpesis</t>
  </si>
  <si>
    <t>SurMa</t>
  </si>
  <si>
    <t>SurMa = Susirajan Maila</t>
  </si>
  <si>
    <t>15.05. 2013  ViU - Lukko  0-2  (1-4, 1-2)</t>
  </si>
  <si>
    <t xml:space="preserve">  19 v   5 kk 13 pv</t>
  </si>
  <si>
    <t>11.</t>
  </si>
  <si>
    <t>alemmat pudotuspelit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</si>
</sst>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165" fontId="2" fillId="10" borderId="3" xfId="0" applyNumberFormat="1" applyFont="1" applyFill="1" applyBorder="1" applyAlignment="1">
      <alignment horizontal="left"/>
    </xf>
    <xf numFmtId="0" fontId="2" fillId="6" borderId="3" xfId="0" applyFont="1" applyFill="1" applyBorder="1"/>
    <xf numFmtId="165" fontId="2" fillId="6" borderId="3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8.2851562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23" width="5.7109375" style="8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42578125" style="26" customWidth="1"/>
    <col min="33" max="33" width="30.42578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2011</v>
      </c>
      <c r="C4" s="27"/>
      <c r="D4" s="28" t="s">
        <v>43</v>
      </c>
      <c r="E4" s="27"/>
      <c r="F4" s="29" t="s">
        <v>34</v>
      </c>
      <c r="G4" s="30"/>
      <c r="H4" s="31"/>
      <c r="I4" s="27"/>
      <c r="J4" s="27"/>
      <c r="K4" s="27"/>
      <c r="L4" s="27"/>
      <c r="M4" s="27"/>
      <c r="N4" s="32"/>
      <c r="O4" s="25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14"/>
      <c r="AG4" s="24"/>
      <c r="AH4" s="9"/>
      <c r="AI4" s="9"/>
      <c r="AJ4" s="9"/>
      <c r="AK4" s="9"/>
      <c r="AL4" s="9"/>
    </row>
    <row r="5" spans="1:38" s="10" customFormat="1" ht="15" customHeight="1" x14ac:dyDescent="0.2">
      <c r="A5" s="1"/>
      <c r="B5" s="87">
        <v>2012</v>
      </c>
      <c r="C5" s="88"/>
      <c r="D5" s="88" t="s">
        <v>51</v>
      </c>
      <c r="E5" s="88"/>
      <c r="F5" s="88" t="s">
        <v>50</v>
      </c>
      <c r="G5" s="88"/>
      <c r="H5" s="88"/>
      <c r="I5" s="88"/>
      <c r="J5" s="88"/>
      <c r="K5" s="88"/>
      <c r="L5" s="88"/>
      <c r="M5" s="88"/>
      <c r="N5" s="89"/>
      <c r="O5" s="25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14"/>
      <c r="AG5" s="24"/>
      <c r="AH5" s="9"/>
      <c r="AI5" s="9"/>
      <c r="AJ5" s="9"/>
      <c r="AK5" s="9"/>
      <c r="AL5" s="9"/>
    </row>
    <row r="6" spans="1:38" s="10" customFormat="1" ht="15" customHeight="1" x14ac:dyDescent="0.2">
      <c r="A6" s="1"/>
      <c r="B6" s="83">
        <v>2013</v>
      </c>
      <c r="C6" s="83"/>
      <c r="D6" s="84" t="s">
        <v>47</v>
      </c>
      <c r="E6" s="83"/>
      <c r="F6" s="86" t="s">
        <v>41</v>
      </c>
      <c r="G6" s="83"/>
      <c r="H6" s="83"/>
      <c r="I6" s="83"/>
      <c r="J6" s="83"/>
      <c r="K6" s="83"/>
      <c r="L6" s="83"/>
      <c r="M6" s="83"/>
      <c r="N6" s="85"/>
      <c r="O6" s="25"/>
      <c r="P6" s="33"/>
      <c r="Q6" s="33"/>
      <c r="R6" s="33"/>
      <c r="S6" s="33"/>
      <c r="T6" s="33"/>
      <c r="U6" s="34"/>
      <c r="V6" s="34"/>
      <c r="W6" s="34"/>
      <c r="X6" s="34"/>
      <c r="Y6" s="34"/>
      <c r="Z6" s="33"/>
      <c r="AA6" s="33"/>
      <c r="AB6" s="35"/>
      <c r="AC6" s="33"/>
      <c r="AD6" s="33"/>
      <c r="AE6" s="33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3">
        <v>2013</v>
      </c>
      <c r="C7" s="33" t="s">
        <v>55</v>
      </c>
      <c r="D7" s="36" t="s">
        <v>42</v>
      </c>
      <c r="E7" s="33">
        <v>9</v>
      </c>
      <c r="F7" s="33">
        <v>0</v>
      </c>
      <c r="G7" s="33">
        <v>0</v>
      </c>
      <c r="H7" s="33">
        <v>2</v>
      </c>
      <c r="I7" s="33">
        <v>13</v>
      </c>
      <c r="J7" s="33">
        <v>9</v>
      </c>
      <c r="K7" s="33">
        <v>1</v>
      </c>
      <c r="L7" s="33">
        <v>3</v>
      </c>
      <c r="M7" s="33">
        <v>0</v>
      </c>
      <c r="N7" s="37">
        <v>0.27100000000000002</v>
      </c>
      <c r="O7" s="92">
        <f>PRODUCT(I7/N7)</f>
        <v>47.970479704797043</v>
      </c>
      <c r="P7" s="33"/>
      <c r="Q7" s="33"/>
      <c r="R7" s="33"/>
      <c r="S7" s="33"/>
      <c r="T7" s="33"/>
      <c r="U7" s="34">
        <v>6</v>
      </c>
      <c r="V7" s="34">
        <v>0</v>
      </c>
      <c r="W7" s="34">
        <v>2</v>
      </c>
      <c r="X7" s="34">
        <v>4</v>
      </c>
      <c r="Y7" s="34">
        <v>9</v>
      </c>
      <c r="Z7" s="33"/>
      <c r="AA7" s="33"/>
      <c r="AB7" s="35"/>
      <c r="AC7" s="33"/>
      <c r="AD7" s="33"/>
      <c r="AE7" s="33"/>
      <c r="AF7" s="90" t="s">
        <v>56</v>
      </c>
      <c r="AG7" s="24"/>
      <c r="AH7" s="9"/>
      <c r="AI7" s="9"/>
      <c r="AJ7" s="9"/>
      <c r="AK7" s="9"/>
      <c r="AL7" s="9"/>
    </row>
    <row r="8" spans="1:38" s="10" customFormat="1" ht="15" customHeight="1" x14ac:dyDescent="0.2">
      <c r="A8" s="1"/>
      <c r="B8" s="83">
        <v>2013</v>
      </c>
      <c r="C8" s="83"/>
      <c r="D8" s="84" t="s">
        <v>47</v>
      </c>
      <c r="E8" s="83"/>
      <c r="F8" s="86" t="s">
        <v>41</v>
      </c>
      <c r="G8" s="83"/>
      <c r="H8" s="83"/>
      <c r="I8" s="83"/>
      <c r="J8" s="83"/>
      <c r="K8" s="83"/>
      <c r="L8" s="83"/>
      <c r="M8" s="83"/>
      <c r="N8" s="85"/>
      <c r="O8" s="25"/>
      <c r="P8" s="33"/>
      <c r="Q8" s="33"/>
      <c r="R8" s="33"/>
      <c r="S8" s="33"/>
      <c r="T8" s="33"/>
      <c r="U8" s="34"/>
      <c r="V8" s="34"/>
      <c r="W8" s="34"/>
      <c r="X8" s="34"/>
      <c r="Y8" s="34"/>
      <c r="Z8" s="33"/>
      <c r="AA8" s="33"/>
      <c r="AB8" s="35"/>
      <c r="AC8" s="33"/>
      <c r="AD8" s="33"/>
      <c r="AE8" s="33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SUM(E5:E7)</f>
        <v>9</v>
      </c>
      <c r="F9" s="19">
        <f t="shared" si="0"/>
        <v>0</v>
      </c>
      <c r="G9" s="19">
        <f t="shared" si="0"/>
        <v>0</v>
      </c>
      <c r="H9" s="19">
        <f t="shared" si="0"/>
        <v>2</v>
      </c>
      <c r="I9" s="19">
        <f t="shared" si="0"/>
        <v>13</v>
      </c>
      <c r="J9" s="19">
        <f t="shared" si="0"/>
        <v>9</v>
      </c>
      <c r="K9" s="19">
        <f t="shared" si="0"/>
        <v>1</v>
      </c>
      <c r="L9" s="19">
        <f t="shared" si="0"/>
        <v>3</v>
      </c>
      <c r="M9" s="19">
        <f t="shared" si="0"/>
        <v>0</v>
      </c>
      <c r="N9" s="38">
        <f>PRODUCT(I9/O9)</f>
        <v>0.27100000000000002</v>
      </c>
      <c r="O9" s="93">
        <f t="shared" ref="O9:AE9" si="1">SUM(O5:O7)</f>
        <v>47.970479704797043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6</v>
      </c>
      <c r="V9" s="19">
        <f t="shared" si="1"/>
        <v>0</v>
      </c>
      <c r="W9" s="19">
        <f t="shared" si="1"/>
        <v>2</v>
      </c>
      <c r="X9" s="19">
        <f t="shared" si="1"/>
        <v>4</v>
      </c>
      <c r="Y9" s="19">
        <f t="shared" si="1"/>
        <v>9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6" t="s">
        <v>2</v>
      </c>
      <c r="C10" s="39"/>
      <c r="D10" s="40">
        <f>SUM(F9:H9)+((I9-F9-G9)/3)+(E9/3)+(Z9*25)+(AA9*25)+(AB9*10)+(AC9*25)+(AD9*20)+(AE9*15)</f>
        <v>9.3333333333333321</v>
      </c>
      <c r="E10" s="1"/>
      <c r="F10" s="1"/>
      <c r="G10" s="1"/>
      <c r="H10" s="1"/>
      <c r="I10" s="1"/>
      <c r="J10" s="1"/>
      <c r="K10" s="1"/>
      <c r="L10" s="1"/>
      <c r="M10" s="1"/>
      <c r="N10" s="4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2"/>
      <c r="AE10" s="1"/>
      <c r="AF10" s="1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41"/>
      <c r="O11" s="43"/>
      <c r="P11" s="1"/>
      <c r="Q11" s="44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45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6"/>
      <c r="D12" s="46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8" t="s">
        <v>39</v>
      </c>
      <c r="O12" s="25"/>
      <c r="P12" s="47" t="s">
        <v>33</v>
      </c>
      <c r="Q12" s="13"/>
      <c r="R12" s="13"/>
      <c r="S12" s="13"/>
      <c r="T12" s="48"/>
      <c r="U12" s="48"/>
      <c r="V12" s="48"/>
      <c r="W12" s="48"/>
      <c r="X12" s="48"/>
      <c r="Y12" s="13"/>
      <c r="Z12" s="13"/>
      <c r="AA12" s="13"/>
      <c r="AB12" s="13"/>
      <c r="AC12" s="13"/>
      <c r="AD12" s="13"/>
      <c r="AE12" s="13"/>
      <c r="AF12" s="4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13"/>
      <c r="D13" s="50"/>
      <c r="E13" s="33">
        <f>PRODUCT(E9)</f>
        <v>9</v>
      </c>
      <c r="F13" s="33">
        <f>PRODUCT(F9)</f>
        <v>0</v>
      </c>
      <c r="G13" s="33">
        <f>PRODUCT(G9)</f>
        <v>0</v>
      </c>
      <c r="H13" s="33">
        <f>PRODUCT(H9)</f>
        <v>2</v>
      </c>
      <c r="I13" s="33">
        <f>PRODUCT(I9)</f>
        <v>13</v>
      </c>
      <c r="J13" s="1"/>
      <c r="K13" s="51">
        <f>PRODUCT((F13+G13)/E13)</f>
        <v>0</v>
      </c>
      <c r="L13" s="51">
        <f>PRODUCT(H13/E13)</f>
        <v>0.22222222222222221</v>
      </c>
      <c r="M13" s="51">
        <f>PRODUCT(I13/E13)</f>
        <v>1.4444444444444444</v>
      </c>
      <c r="N13" s="52">
        <f>PRODUCT(N9)</f>
        <v>0.27100000000000002</v>
      </c>
      <c r="O13" s="25">
        <f>PRODUCT(O9)</f>
        <v>47.970479704797043</v>
      </c>
      <c r="P13" s="53" t="s">
        <v>35</v>
      </c>
      <c r="Q13" s="54"/>
      <c r="R13" s="54"/>
      <c r="S13" s="55" t="s">
        <v>53</v>
      </c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6" t="s">
        <v>40</v>
      </c>
      <c r="AE13" s="55"/>
      <c r="AF13" s="57" t="s">
        <v>54</v>
      </c>
      <c r="AG13" s="24"/>
      <c r="AH13" s="9"/>
      <c r="AI13" s="9"/>
      <c r="AJ13" s="9"/>
      <c r="AK13" s="9"/>
      <c r="AL13" s="9"/>
    </row>
    <row r="14" spans="1:38" s="10" customFormat="1" ht="15" customHeight="1" x14ac:dyDescent="0.2">
      <c r="A14" s="1"/>
      <c r="B14" s="58" t="s">
        <v>18</v>
      </c>
      <c r="C14" s="59"/>
      <c r="D14" s="60"/>
      <c r="E14" s="33"/>
      <c r="F14" s="33"/>
      <c r="G14" s="33"/>
      <c r="H14" s="33"/>
      <c r="I14" s="33"/>
      <c r="J14" s="1"/>
      <c r="K14" s="51"/>
      <c r="L14" s="51"/>
      <c r="M14" s="51"/>
      <c r="N14" s="37"/>
      <c r="O14" s="25"/>
      <c r="P14" s="61" t="s">
        <v>36</v>
      </c>
      <c r="Q14" s="62"/>
      <c r="R14" s="62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4"/>
      <c r="AE14" s="63"/>
      <c r="AF14" s="6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6" t="s">
        <v>19</v>
      </c>
      <c r="C15" s="67"/>
      <c r="D15" s="68"/>
      <c r="E15" s="34">
        <f>PRODUCT(U9)</f>
        <v>6</v>
      </c>
      <c r="F15" s="34">
        <f>PRODUCT(V9)</f>
        <v>0</v>
      </c>
      <c r="G15" s="34">
        <f>PRODUCT(W9)</f>
        <v>2</v>
      </c>
      <c r="H15" s="34">
        <f>PRODUCT(X9)</f>
        <v>4</v>
      </c>
      <c r="I15" s="34">
        <f>PRODUCT(Y9)</f>
        <v>9</v>
      </c>
      <c r="J15" s="1"/>
      <c r="K15" s="34">
        <f>PRODUCT((F15+G15)/E15)</f>
        <v>0.33333333333333331</v>
      </c>
      <c r="L15" s="34">
        <f>PRODUCT(H15/E15)</f>
        <v>0.66666666666666663</v>
      </c>
      <c r="M15" s="34">
        <f>PRODUCT(I15/E15)</f>
        <v>1.5</v>
      </c>
      <c r="N15" s="91">
        <f>PRODUCT(I15/O15)</f>
        <v>0.47368421052631576</v>
      </c>
      <c r="O15" s="25">
        <v>19</v>
      </c>
      <c r="P15" s="61" t="s">
        <v>37</v>
      </c>
      <c r="Q15" s="62"/>
      <c r="R15" s="62"/>
      <c r="S15" s="63" t="s">
        <v>53</v>
      </c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4" t="s">
        <v>40</v>
      </c>
      <c r="AE15" s="63"/>
      <c r="AF15" s="65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9" t="s">
        <v>20</v>
      </c>
      <c r="C16" s="70"/>
      <c r="D16" s="71"/>
      <c r="E16" s="19">
        <f>SUM(E13:E15)</f>
        <v>15</v>
      </c>
      <c r="F16" s="19">
        <f>SUM(F13:F15)</f>
        <v>0</v>
      </c>
      <c r="G16" s="19">
        <f>SUM(G13:G15)</f>
        <v>2</v>
      </c>
      <c r="H16" s="19">
        <f>SUM(H13:H15)</f>
        <v>6</v>
      </c>
      <c r="I16" s="19">
        <f>SUM(I13:I15)</f>
        <v>22</v>
      </c>
      <c r="J16" s="1"/>
      <c r="K16" s="72">
        <f>PRODUCT((F16+G16)/E16)</f>
        <v>0.13333333333333333</v>
      </c>
      <c r="L16" s="72">
        <f>PRODUCT(H16/E16)</f>
        <v>0.4</v>
      </c>
      <c r="M16" s="72">
        <f>PRODUCT(I16/E16)</f>
        <v>1.4666666666666666</v>
      </c>
      <c r="N16" s="38">
        <f>PRODUCT(I16/O16)</f>
        <v>0.32850294782081657</v>
      </c>
      <c r="O16" s="25">
        <f>SUM(O13:O15)</f>
        <v>66.970479704797043</v>
      </c>
      <c r="P16" s="73" t="s">
        <v>38</v>
      </c>
      <c r="Q16" s="74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/>
      <c r="AE16" s="75"/>
      <c r="AF16" s="77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42"/>
      <c r="C17" s="42"/>
      <c r="D17" s="42"/>
      <c r="E17" s="42"/>
      <c r="F17" s="42"/>
      <c r="G17" s="42"/>
      <c r="H17" s="42"/>
      <c r="I17" s="42"/>
      <c r="J17" s="1"/>
      <c r="K17" s="42"/>
      <c r="L17" s="42"/>
      <c r="M17" s="42"/>
      <c r="N17" s="41"/>
      <c r="O17" s="25"/>
      <c r="P17" s="1"/>
      <c r="Q17" s="44"/>
      <c r="R17" s="1"/>
      <c r="S17" s="1"/>
      <c r="T17" s="25"/>
      <c r="U17" s="25"/>
      <c r="V17" s="7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44</v>
      </c>
      <c r="C18" s="1"/>
      <c r="D18" s="1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44"/>
      <c r="O18" s="25"/>
      <c r="P18" s="1"/>
      <c r="Q18" s="44"/>
      <c r="R18" s="1"/>
      <c r="S18" s="1"/>
      <c r="T18" s="25"/>
      <c r="U18" s="25"/>
      <c r="V18" s="78"/>
      <c r="W18" s="1"/>
      <c r="X18" s="1"/>
      <c r="Y18" s="1"/>
      <c r="Z18" s="1"/>
      <c r="AA18" s="1"/>
      <c r="AB18" s="1"/>
      <c r="AC18" s="1"/>
      <c r="AD18" s="1"/>
      <c r="AE18" s="1"/>
      <c r="AF18" s="45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52</v>
      </c>
      <c r="E19" s="1"/>
      <c r="F19" s="1"/>
      <c r="G19" s="1"/>
      <c r="H19" s="1"/>
      <c r="I19" s="1"/>
      <c r="J19" s="1"/>
      <c r="K19" s="1"/>
      <c r="L19" s="1"/>
      <c r="M19" s="1"/>
      <c r="N19" s="44"/>
      <c r="O19" s="25"/>
      <c r="P19" s="1"/>
      <c r="Q19" s="44"/>
      <c r="R19" s="1"/>
      <c r="S19" s="1"/>
      <c r="T19" s="25"/>
      <c r="U19" s="25"/>
      <c r="V19" s="78"/>
      <c r="W19" s="1"/>
      <c r="X19" s="1"/>
      <c r="Y19" s="1"/>
      <c r="Z19" s="1"/>
      <c r="AA19" s="1"/>
      <c r="AB19" s="1"/>
      <c r="AC19" s="1"/>
      <c r="AD19" s="1"/>
      <c r="AE19" s="1"/>
      <c r="AF19" s="45"/>
      <c r="AG19" s="24"/>
      <c r="AH19" s="9"/>
      <c r="AI19" s="9"/>
      <c r="AJ19" s="9"/>
      <c r="AK19" s="9"/>
      <c r="AL19" s="9"/>
    </row>
    <row r="20" spans="1:38" s="79" customFormat="1" ht="15" customHeight="1" x14ac:dyDescent="0.25">
      <c r="A20" s="1"/>
      <c r="B20" s="1"/>
      <c r="C20" s="1"/>
      <c r="D20" s="1" t="s">
        <v>46</v>
      </c>
      <c r="E20" s="1"/>
      <c r="F20" s="1"/>
      <c r="G20" s="1"/>
      <c r="H20" s="1"/>
      <c r="I20" s="1"/>
      <c r="J20" s="1"/>
      <c r="K20" s="1"/>
      <c r="L20" s="1"/>
      <c r="M20" s="1"/>
      <c r="N20" s="44"/>
      <c r="O20" s="25"/>
      <c r="P20" s="1"/>
      <c r="Q20" s="44"/>
      <c r="R20" s="1"/>
      <c r="S20" s="1"/>
      <c r="T20" s="25"/>
      <c r="U20" s="25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45"/>
      <c r="AG20" s="24"/>
      <c r="AH20" s="9"/>
      <c r="AI20" s="9"/>
      <c r="AJ20" s="9"/>
      <c r="AK20" s="9"/>
      <c r="AL20" s="9"/>
    </row>
    <row r="21" spans="1:38" s="7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4"/>
      <c r="O21" s="25"/>
      <c r="P21" s="1"/>
      <c r="Q21" s="44"/>
      <c r="R21" s="1"/>
      <c r="S21" s="1"/>
      <c r="T21" s="25"/>
      <c r="U21" s="25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s="7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4"/>
      <c r="O22" s="25"/>
      <c r="P22" s="1"/>
      <c r="Q22" s="44"/>
      <c r="R22" s="1"/>
      <c r="S22" s="1"/>
      <c r="T22" s="25"/>
      <c r="U22" s="25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/>
      <c r="O23" s="25"/>
      <c r="P23" s="1"/>
      <c r="Q23" s="44"/>
      <c r="R23" s="1"/>
      <c r="S23" s="1"/>
      <c r="T23" s="25"/>
      <c r="U23" s="25"/>
      <c r="V23" s="78"/>
      <c r="W23" s="1"/>
      <c r="X23" s="1"/>
      <c r="Y23" s="1"/>
      <c r="Z23" s="1"/>
      <c r="AA23" s="1"/>
      <c r="AB23" s="1"/>
      <c r="AC23" s="1"/>
      <c r="AD23" s="1"/>
      <c r="AE23" s="1"/>
      <c r="AF23" s="4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80"/>
      <c r="N24" s="80"/>
      <c r="O24" s="25"/>
      <c r="P24" s="1"/>
      <c r="Q24" s="44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1"/>
      <c r="AC24" s="1"/>
      <c r="AD24" s="1"/>
      <c r="AE24" s="1"/>
      <c r="AF24" s="4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80"/>
      <c r="N25" s="80"/>
      <c r="O25" s="25"/>
      <c r="P25" s="1"/>
      <c r="Q25" s="44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"/>
      <c r="AE25" s="1"/>
      <c r="AF25" s="4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80"/>
      <c r="N26" s="80"/>
      <c r="O26" s="25"/>
      <c r="P26" s="1"/>
      <c r="Q26" s="44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"/>
      <c r="AE26" s="1"/>
      <c r="AF26" s="4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80"/>
      <c r="N27" s="80"/>
      <c r="O27" s="25"/>
      <c r="P27" s="1"/>
      <c r="Q27" s="44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0"/>
      <c r="N28" s="80"/>
      <c r="O28" s="25"/>
      <c r="P28" s="1"/>
      <c r="Q28" s="44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0"/>
      <c r="N29" s="80"/>
      <c r="O29" s="25"/>
      <c r="P29" s="1"/>
      <c r="Q29" s="44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0"/>
      <c r="N30" s="80"/>
      <c r="O30" s="25"/>
      <c r="P30" s="1"/>
      <c r="Q30" s="44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0"/>
      <c r="N31" s="80"/>
      <c r="O31" s="25"/>
      <c r="P31" s="1"/>
      <c r="Q31" s="44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0"/>
      <c r="N32" s="80"/>
      <c r="O32" s="25"/>
      <c r="P32" s="1"/>
      <c r="Q32" s="44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0"/>
      <c r="N33" s="80"/>
      <c r="O33" s="25"/>
      <c r="P33" s="1"/>
      <c r="Q33" s="44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0"/>
      <c r="N34" s="80"/>
      <c r="O34" s="25"/>
      <c r="P34" s="1"/>
      <c r="Q34" s="44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0"/>
      <c r="N35" s="80"/>
      <c r="O35" s="25"/>
      <c r="P35" s="1"/>
      <c r="Q35" s="44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0"/>
      <c r="N36" s="80"/>
      <c r="O36" s="25"/>
      <c r="P36" s="1"/>
      <c r="Q36" s="44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0"/>
      <c r="N37" s="80"/>
      <c r="O37" s="25"/>
      <c r="P37" s="1"/>
      <c r="Q37" s="44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0"/>
      <c r="N38" s="80"/>
      <c r="O38" s="25"/>
      <c r="P38" s="1"/>
      <c r="Q38" s="44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0"/>
      <c r="N39" s="80"/>
      <c r="O39" s="25"/>
      <c r="P39" s="1"/>
      <c r="Q39" s="44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0"/>
      <c r="N40" s="80"/>
      <c r="O40" s="25"/>
      <c r="P40" s="1"/>
      <c r="Q40" s="44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0"/>
      <c r="N41" s="80"/>
      <c r="O41" s="25"/>
      <c r="P41" s="1"/>
      <c r="Q41" s="44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0"/>
      <c r="N42" s="80"/>
      <c r="O42" s="25"/>
      <c r="P42" s="1"/>
      <c r="Q42" s="44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5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0"/>
      <c r="N43" s="80"/>
      <c r="O43" s="25"/>
      <c r="P43" s="1"/>
      <c r="Q43" s="44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0"/>
      <c r="N44" s="80"/>
      <c r="O44" s="25"/>
      <c r="P44" s="1"/>
      <c r="Q44" s="44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5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0"/>
      <c r="N45" s="80"/>
      <c r="O45" s="25"/>
      <c r="P45" s="1"/>
      <c r="Q45" s="44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0"/>
      <c r="N46" s="80"/>
      <c r="O46" s="25"/>
      <c r="P46" s="1"/>
      <c r="Q46" s="44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5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0"/>
      <c r="N47" s="80"/>
      <c r="O47" s="25"/>
      <c r="P47" s="1"/>
      <c r="Q47" s="44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45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0"/>
      <c r="N48" s="80"/>
      <c r="O48" s="25"/>
      <c r="P48" s="1"/>
      <c r="Q48" s="44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45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0"/>
      <c r="N49" s="80"/>
      <c r="O49" s="25"/>
      <c r="P49" s="1"/>
      <c r="Q49" s="44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45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0"/>
      <c r="N50" s="80"/>
      <c r="O50" s="25"/>
      <c r="P50" s="1"/>
      <c r="Q50" s="44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1"/>
      <c r="AC50" s="1"/>
      <c r="AD50" s="1"/>
      <c r="AE50" s="1"/>
      <c r="AF50" s="45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0"/>
      <c r="N51" s="80"/>
      <c r="O51" s="25"/>
      <c r="P51" s="1"/>
      <c r="Q51" s="44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1"/>
      <c r="AE51" s="1"/>
      <c r="AF51" s="45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0"/>
      <c r="N52" s="80"/>
      <c r="O52" s="25"/>
      <c r="P52" s="1"/>
      <c r="Q52" s="44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45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0"/>
      <c r="N53" s="80"/>
      <c r="O53" s="25"/>
      <c r="P53" s="1"/>
      <c r="Q53" s="44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1"/>
      <c r="AC53" s="1"/>
      <c r="AD53" s="1"/>
      <c r="AE53" s="1"/>
      <c r="AF53" s="45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0"/>
      <c r="N54" s="80"/>
      <c r="O54" s="25"/>
      <c r="P54" s="1"/>
      <c r="Q54" s="44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45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0"/>
      <c r="N55" s="80"/>
      <c r="O55" s="25"/>
      <c r="P55" s="1"/>
      <c r="Q55" s="44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1"/>
      <c r="AC55" s="1"/>
      <c r="AD55" s="1"/>
      <c r="AE55" s="1"/>
      <c r="AF55" s="45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0"/>
      <c r="N56" s="80"/>
      <c r="O56" s="25"/>
      <c r="P56" s="1"/>
      <c r="Q56" s="44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1"/>
      <c r="AC56" s="1"/>
      <c r="AD56" s="1"/>
      <c r="AE56" s="1"/>
      <c r="AF56" s="45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0"/>
      <c r="N57" s="80"/>
      <c r="O57" s="25"/>
      <c r="P57" s="1"/>
      <c r="Q57" s="44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1"/>
      <c r="AC57" s="1"/>
      <c r="AD57" s="1"/>
      <c r="AE57" s="1"/>
      <c r="AF57" s="45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0"/>
      <c r="N58" s="80"/>
      <c r="O58" s="25"/>
      <c r="P58" s="1"/>
      <c r="Q58" s="44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1"/>
      <c r="AC58" s="1"/>
      <c r="AD58" s="1"/>
      <c r="AE58" s="1"/>
      <c r="AF58" s="45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80"/>
      <c r="N59" s="80"/>
      <c r="O59" s="25"/>
      <c r="P59" s="1"/>
      <c r="Q59" s="44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1"/>
      <c r="AC59" s="1"/>
      <c r="AD59" s="1"/>
      <c r="AE59" s="1"/>
      <c r="AF59" s="45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80"/>
      <c r="N60" s="80"/>
      <c r="O60" s="25"/>
      <c r="P60" s="1"/>
      <c r="Q60" s="44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1"/>
      <c r="AC60" s="1"/>
      <c r="AD60" s="1"/>
      <c r="AE60" s="1"/>
      <c r="AF60" s="45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80"/>
      <c r="N61" s="80"/>
      <c r="O61" s="25"/>
      <c r="P61" s="1"/>
      <c r="Q61" s="44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1"/>
      <c r="AC61" s="1"/>
      <c r="AD61" s="1"/>
      <c r="AE61" s="1"/>
      <c r="AF61" s="45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80"/>
      <c r="N62" s="80"/>
      <c r="O62" s="25"/>
      <c r="P62" s="1"/>
      <c r="Q62" s="44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1"/>
      <c r="AC62" s="1"/>
      <c r="AD62" s="1"/>
      <c r="AE62" s="1"/>
      <c r="AF62" s="45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80"/>
      <c r="N63" s="80"/>
      <c r="O63" s="25"/>
      <c r="P63" s="1"/>
      <c r="Q63" s="44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1"/>
      <c r="AC63" s="1"/>
      <c r="AD63" s="1"/>
      <c r="AE63" s="1"/>
      <c r="AF63" s="45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80"/>
      <c r="N64" s="80"/>
      <c r="O64" s="25"/>
      <c r="P64" s="1"/>
      <c r="Q64" s="44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1"/>
      <c r="AC64" s="1"/>
      <c r="AD64" s="1"/>
      <c r="AE64" s="1"/>
      <c r="AF64" s="45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80"/>
      <c r="N65" s="80"/>
      <c r="O65" s="25"/>
      <c r="P65" s="1"/>
      <c r="Q65" s="44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1"/>
      <c r="AC65" s="1"/>
      <c r="AD65" s="1"/>
      <c r="AE65" s="1"/>
      <c r="AF65" s="45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80"/>
      <c r="N66" s="80"/>
      <c r="O66" s="25"/>
      <c r="P66" s="1"/>
      <c r="Q66" s="44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1"/>
      <c r="AC66" s="1"/>
      <c r="AD66" s="1"/>
      <c r="AE66" s="1"/>
      <c r="AF66" s="45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80"/>
      <c r="N67" s="80"/>
      <c r="O67" s="25"/>
      <c r="P67" s="1"/>
      <c r="Q67" s="44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1"/>
      <c r="AC67" s="1"/>
      <c r="AD67" s="1"/>
      <c r="AE67" s="1"/>
      <c r="AF67" s="45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80"/>
      <c r="N68" s="80"/>
      <c r="O68" s="25"/>
      <c r="P68" s="1"/>
      <c r="Q68" s="44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1"/>
      <c r="AC68" s="1"/>
      <c r="AD68" s="1"/>
      <c r="AE68" s="1"/>
      <c r="AF68" s="45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80"/>
      <c r="N69" s="80"/>
      <c r="O69" s="25"/>
      <c r="P69" s="1"/>
      <c r="Q69" s="44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1"/>
      <c r="AC69" s="1"/>
      <c r="AD69" s="1"/>
      <c r="AE69" s="1"/>
      <c r="AF69" s="45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80"/>
      <c r="N70" s="80"/>
      <c r="O70" s="25"/>
      <c r="P70" s="1"/>
      <c r="Q70" s="44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1"/>
      <c r="AC70" s="1"/>
      <c r="AD70" s="1"/>
      <c r="AE70" s="1"/>
      <c r="AF70" s="45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80"/>
      <c r="N71" s="80"/>
      <c r="O71" s="25"/>
      <c r="P71" s="1"/>
      <c r="Q71" s="44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1"/>
      <c r="AC71" s="1"/>
      <c r="AD71" s="1"/>
      <c r="AE71" s="1"/>
      <c r="AF71" s="45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80"/>
      <c r="N72" s="80"/>
      <c r="O72" s="25"/>
      <c r="P72" s="1"/>
      <c r="Q72" s="44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1"/>
      <c r="AC72" s="1"/>
      <c r="AD72" s="1"/>
      <c r="AE72" s="1"/>
      <c r="AF72" s="45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80"/>
      <c r="N73" s="80"/>
      <c r="O73" s="25"/>
      <c r="P73" s="1"/>
      <c r="Q73" s="44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1"/>
      <c r="AC73" s="1"/>
      <c r="AD73" s="1"/>
      <c r="AE73" s="1"/>
      <c r="AF73" s="45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80"/>
      <c r="N74" s="80"/>
      <c r="O74" s="25"/>
      <c r="P74" s="1"/>
      <c r="Q74" s="44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1"/>
      <c r="AC74" s="1"/>
      <c r="AD74" s="1"/>
      <c r="AE74" s="1"/>
      <c r="AF74" s="45"/>
      <c r="AG74" s="9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80"/>
      <c r="N75" s="80"/>
      <c r="O75" s="25"/>
      <c r="P75" s="1"/>
      <c r="Q75" s="44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1"/>
      <c r="AC75" s="1"/>
      <c r="AD75" s="1"/>
      <c r="AE75" s="1"/>
      <c r="AF75" s="45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80"/>
      <c r="N76" s="80"/>
      <c r="O76" s="25"/>
      <c r="P76" s="1"/>
      <c r="Q76" s="44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1"/>
      <c r="AC76" s="1"/>
      <c r="AD76" s="1"/>
      <c r="AE76" s="1"/>
      <c r="AF76" s="45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80"/>
      <c r="N77" s="80"/>
      <c r="O77" s="25"/>
      <c r="P77" s="1"/>
      <c r="Q77" s="44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1"/>
      <c r="AC77" s="1"/>
      <c r="AD77" s="1"/>
      <c r="AE77" s="1"/>
      <c r="AF77" s="45"/>
      <c r="AG77" s="9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80"/>
      <c r="N78" s="80"/>
      <c r="O78" s="25"/>
      <c r="P78" s="1"/>
      <c r="Q78" s="44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1"/>
      <c r="AC78" s="1"/>
      <c r="AD78" s="1"/>
      <c r="AE78" s="1"/>
      <c r="AF78" s="45"/>
      <c r="AG78" s="9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80"/>
      <c r="N79" s="80"/>
      <c r="O79" s="25"/>
      <c r="P79" s="1"/>
      <c r="Q79" s="44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1"/>
      <c r="AC79" s="1"/>
      <c r="AD79" s="1"/>
      <c r="AE79" s="1"/>
      <c r="AF79" s="45"/>
      <c r="AG79" s="9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80"/>
      <c r="N80" s="80"/>
      <c r="O80" s="25"/>
      <c r="P80" s="1"/>
      <c r="Q80" s="44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1"/>
      <c r="AC80" s="1"/>
      <c r="AD80" s="1"/>
      <c r="AE80" s="1"/>
      <c r="AF80" s="45"/>
      <c r="AG80" s="9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80"/>
      <c r="N81" s="80"/>
      <c r="O81" s="25"/>
      <c r="P81" s="1"/>
      <c r="Q81" s="44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1"/>
      <c r="AC81" s="1"/>
      <c r="AD81" s="1"/>
      <c r="AE81" s="1"/>
      <c r="AF81" s="45"/>
      <c r="AG81" s="9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80"/>
      <c r="N82" s="80"/>
      <c r="O82" s="25"/>
      <c r="P82" s="1"/>
      <c r="Q82" s="44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1"/>
      <c r="AC82" s="1"/>
      <c r="AD82" s="1"/>
      <c r="AE82" s="1"/>
      <c r="AF82" s="45"/>
      <c r="AG82" s="9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80"/>
      <c r="N83" s="80"/>
      <c r="O83" s="25"/>
      <c r="P83" s="1"/>
      <c r="Q83" s="44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1"/>
      <c r="AC83" s="1"/>
      <c r="AD83" s="1"/>
      <c r="AE83" s="1"/>
      <c r="AF83" s="45"/>
      <c r="AG83" s="9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80"/>
      <c r="N84" s="80"/>
      <c r="O84" s="25"/>
      <c r="P84" s="1"/>
      <c r="Q84" s="44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1"/>
      <c r="AC84" s="1"/>
      <c r="AD84" s="1"/>
      <c r="AE84" s="1"/>
      <c r="AF84" s="45"/>
      <c r="AG84" s="9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80"/>
      <c r="N85" s="80"/>
      <c r="O85" s="25"/>
      <c r="P85" s="1"/>
      <c r="Q85" s="44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1"/>
      <c r="AC85" s="1"/>
      <c r="AD85" s="1"/>
      <c r="AE85" s="1"/>
      <c r="AF85" s="45"/>
      <c r="AG85" s="9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80"/>
      <c r="N86" s="80"/>
      <c r="O86" s="25"/>
      <c r="P86" s="1"/>
      <c r="Q86" s="44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1"/>
      <c r="AC86" s="1"/>
      <c r="AD86" s="1"/>
      <c r="AE86" s="1"/>
      <c r="AF86" s="45"/>
      <c r="AG86" s="9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80"/>
      <c r="N87" s="80"/>
      <c r="O87" s="25"/>
      <c r="P87" s="1"/>
      <c r="Q87" s="44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1"/>
      <c r="AC87" s="1"/>
      <c r="AD87" s="1"/>
      <c r="AE87" s="1"/>
      <c r="AF87" s="45"/>
      <c r="AG87" s="9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80"/>
      <c r="N88" s="80"/>
      <c r="O88" s="25"/>
      <c r="P88" s="1"/>
      <c r="Q88" s="44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1"/>
      <c r="AC88" s="1"/>
      <c r="AD88" s="1"/>
      <c r="AE88" s="1"/>
      <c r="AF88" s="45"/>
      <c r="AG88" s="9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80"/>
      <c r="N89" s="80"/>
      <c r="O89" s="25"/>
      <c r="P89" s="1"/>
      <c r="Q89" s="44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1"/>
      <c r="AC89" s="1"/>
      <c r="AD89" s="1"/>
      <c r="AE89" s="1"/>
      <c r="AF89" s="45"/>
      <c r="AG89" s="9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80"/>
      <c r="N90" s="80"/>
      <c r="O90" s="25"/>
      <c r="P90" s="1"/>
      <c r="Q90" s="44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1"/>
      <c r="AC90" s="1"/>
      <c r="AD90" s="1"/>
      <c r="AE90" s="1"/>
      <c r="AF90" s="45"/>
      <c r="AG90" s="9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80"/>
      <c r="N91" s="80"/>
      <c r="O91" s="25"/>
      <c r="P91" s="1"/>
      <c r="Q91" s="44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1"/>
      <c r="AC91" s="1"/>
      <c r="AD91" s="1"/>
      <c r="AE91" s="1"/>
      <c r="AF91" s="45"/>
      <c r="AG91" s="9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80"/>
      <c r="N92" s="80"/>
      <c r="O92" s="25"/>
      <c r="P92" s="1"/>
      <c r="Q92" s="44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1"/>
      <c r="AC92" s="1"/>
      <c r="AD92" s="1"/>
      <c r="AE92" s="1"/>
      <c r="AF92" s="45"/>
      <c r="AG92" s="9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80"/>
      <c r="N93" s="80"/>
      <c r="O93" s="25"/>
      <c r="P93" s="1"/>
      <c r="Q93" s="44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1"/>
      <c r="AC93" s="1"/>
      <c r="AD93" s="1"/>
      <c r="AE93" s="1"/>
      <c r="AF93" s="45"/>
      <c r="AG93" s="9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80"/>
      <c r="N94" s="80"/>
      <c r="O94" s="25"/>
      <c r="P94" s="1"/>
      <c r="Q94" s="44"/>
      <c r="R94" s="1"/>
      <c r="S94" s="25"/>
      <c r="T94" s="25"/>
      <c r="U94" s="25"/>
      <c r="V94" s="25"/>
      <c r="W94" s="1"/>
      <c r="X94" s="1"/>
      <c r="Y94" s="1"/>
      <c r="Z94" s="1"/>
      <c r="AA94" s="1"/>
      <c r="AB94" s="1"/>
      <c r="AC94" s="1"/>
      <c r="AD94" s="1"/>
      <c r="AE94" s="1"/>
      <c r="AF94" s="45"/>
      <c r="AG94" s="9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80"/>
      <c r="N95" s="80"/>
      <c r="O95" s="25"/>
      <c r="P95" s="1"/>
      <c r="Q95" s="44"/>
      <c r="R95" s="1"/>
      <c r="S95" s="25"/>
      <c r="T95" s="25"/>
      <c r="U95" s="25"/>
      <c r="V95" s="25"/>
      <c r="W95" s="1"/>
      <c r="X95" s="1"/>
      <c r="Y95" s="1"/>
      <c r="Z95" s="1"/>
      <c r="AA95" s="1"/>
      <c r="AB95" s="1"/>
      <c r="AC95" s="1"/>
      <c r="AD95" s="1"/>
      <c r="AE95" s="1"/>
      <c r="AF95" s="45"/>
      <c r="AG95" s="9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80"/>
      <c r="N96" s="80"/>
      <c r="O96" s="25"/>
      <c r="P96" s="1"/>
      <c r="Q96" s="44"/>
      <c r="R96" s="1"/>
      <c r="S96" s="25"/>
      <c r="T96" s="25"/>
      <c r="U96" s="25"/>
      <c r="V96" s="25"/>
      <c r="W96" s="1"/>
      <c r="X96" s="1"/>
      <c r="Y96" s="1"/>
      <c r="Z96" s="1"/>
      <c r="AA96" s="1"/>
      <c r="AB96" s="1"/>
      <c r="AC96" s="1"/>
      <c r="AD96" s="1"/>
      <c r="AE96" s="1"/>
      <c r="AF96" s="45"/>
      <c r="AG96" s="9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80"/>
      <c r="N97" s="80"/>
      <c r="O97" s="25"/>
      <c r="P97" s="1"/>
      <c r="Q97" s="44"/>
      <c r="R97" s="1"/>
      <c r="S97" s="25"/>
      <c r="T97" s="25"/>
      <c r="U97" s="25"/>
      <c r="V97" s="25"/>
      <c r="W97" s="1"/>
      <c r="X97" s="1"/>
      <c r="Y97" s="1"/>
      <c r="Z97" s="1"/>
      <c r="AA97" s="1"/>
      <c r="AB97" s="1"/>
      <c r="AC97" s="1"/>
      <c r="AD97" s="1"/>
      <c r="AE97" s="1"/>
      <c r="AF97" s="45"/>
      <c r="AG97" s="9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80"/>
      <c r="N98" s="80"/>
      <c r="O98" s="25"/>
      <c r="P98" s="1"/>
      <c r="Q98" s="44"/>
      <c r="R98" s="1"/>
      <c r="S98" s="25"/>
      <c r="T98" s="25"/>
      <c r="U98" s="25"/>
      <c r="V98" s="25"/>
      <c r="W98" s="1"/>
      <c r="X98" s="1"/>
      <c r="Y98" s="1"/>
      <c r="Z98" s="1"/>
      <c r="AA98" s="1"/>
      <c r="AB98" s="1"/>
      <c r="AC98" s="1"/>
      <c r="AD98" s="1"/>
      <c r="AE98" s="1"/>
      <c r="AF98" s="45"/>
      <c r="AG98" s="9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80"/>
      <c r="N99" s="80"/>
      <c r="O99" s="25"/>
      <c r="P99" s="1"/>
      <c r="Q99" s="44"/>
      <c r="R99" s="1"/>
      <c r="S99" s="25"/>
      <c r="T99" s="25"/>
      <c r="U99" s="25"/>
      <c r="V99" s="25"/>
      <c r="W99" s="1"/>
      <c r="X99" s="1"/>
      <c r="Y99" s="1"/>
      <c r="Z99" s="1"/>
      <c r="AA99" s="1"/>
      <c r="AB99" s="1"/>
      <c r="AC99" s="1"/>
      <c r="AD99" s="1"/>
      <c r="AE99" s="1"/>
      <c r="AF99" s="45"/>
      <c r="AG99" s="9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80"/>
      <c r="N100" s="80"/>
      <c r="O100" s="25"/>
      <c r="P100" s="1"/>
      <c r="Q100" s="44"/>
      <c r="R100" s="1"/>
      <c r="S100" s="25"/>
      <c r="T100" s="25"/>
      <c r="U100" s="25"/>
      <c r="V100" s="25"/>
      <c r="W100" s="1"/>
      <c r="X100" s="1"/>
      <c r="Y100" s="1"/>
      <c r="Z100" s="1"/>
      <c r="AA100" s="1"/>
      <c r="AB100" s="1"/>
      <c r="AC100" s="1"/>
      <c r="AD100" s="1"/>
      <c r="AE100" s="1"/>
      <c r="AF100" s="45"/>
      <c r="AG100" s="9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80"/>
      <c r="N101" s="80"/>
      <c r="O101" s="25"/>
      <c r="P101" s="1"/>
      <c r="Q101" s="44"/>
      <c r="R101" s="1"/>
      <c r="S101" s="25"/>
      <c r="T101" s="25"/>
      <c r="U101" s="25"/>
      <c r="V101" s="25"/>
      <c r="W101" s="1"/>
      <c r="X101" s="1"/>
      <c r="Y101" s="1"/>
      <c r="Z101" s="1"/>
      <c r="AA101" s="1"/>
      <c r="AB101" s="1"/>
      <c r="AC101" s="1"/>
      <c r="AD101" s="1"/>
      <c r="AE101" s="1"/>
      <c r="AF101" s="45"/>
      <c r="AG101" s="9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80"/>
      <c r="N102" s="80"/>
      <c r="O102" s="25"/>
      <c r="P102" s="1"/>
      <c r="Q102" s="44"/>
      <c r="R102" s="1"/>
      <c r="S102" s="25"/>
      <c r="T102" s="25"/>
      <c r="U102" s="25"/>
      <c r="V102" s="25"/>
      <c r="W102" s="1"/>
      <c r="X102" s="1"/>
      <c r="Y102" s="1"/>
      <c r="Z102" s="1"/>
      <c r="AA102" s="1"/>
      <c r="AB102" s="1"/>
      <c r="AC102" s="1"/>
      <c r="AD102" s="1"/>
      <c r="AE102" s="1"/>
      <c r="AF102" s="45"/>
      <c r="AG102" s="9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80"/>
      <c r="N103" s="80"/>
      <c r="O103" s="25"/>
      <c r="P103" s="1"/>
      <c r="Q103" s="44"/>
      <c r="R103" s="1"/>
      <c r="S103" s="25"/>
      <c r="T103" s="25"/>
      <c r="U103" s="25"/>
      <c r="V103" s="25"/>
      <c r="W103" s="1"/>
      <c r="X103" s="1"/>
      <c r="Y103" s="1"/>
      <c r="Z103" s="1"/>
      <c r="AA103" s="1"/>
      <c r="AB103" s="1"/>
      <c r="AC103" s="1"/>
      <c r="AD103" s="1"/>
      <c r="AE103" s="1"/>
      <c r="AF103" s="45"/>
      <c r="AG103" s="9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80"/>
      <c r="N104" s="80"/>
      <c r="O104" s="25"/>
      <c r="P104" s="1"/>
      <c r="Q104" s="44"/>
      <c r="R104" s="1"/>
      <c r="S104" s="25"/>
      <c r="T104" s="25"/>
      <c r="U104" s="25"/>
      <c r="V104" s="25"/>
      <c r="W104" s="1"/>
      <c r="X104" s="1"/>
      <c r="Y104" s="1"/>
      <c r="Z104" s="1"/>
      <c r="AA104" s="1"/>
      <c r="AB104" s="1"/>
      <c r="AC104" s="1"/>
      <c r="AD104" s="1"/>
      <c r="AE104" s="1"/>
      <c r="AF104" s="45"/>
      <c r="AG104" s="9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80"/>
      <c r="N105" s="80"/>
      <c r="O105" s="25"/>
      <c r="P105" s="1"/>
      <c r="Q105" s="44"/>
      <c r="R105" s="1"/>
      <c r="S105" s="25"/>
      <c r="T105" s="25"/>
      <c r="U105" s="25"/>
      <c r="V105" s="25"/>
      <c r="W105" s="1"/>
      <c r="X105" s="1"/>
      <c r="Y105" s="1"/>
      <c r="Z105" s="1"/>
      <c r="AA105" s="1"/>
      <c r="AB105" s="1"/>
      <c r="AC105" s="1"/>
      <c r="AD105" s="1"/>
      <c r="AE105" s="1"/>
      <c r="AF105" s="45"/>
      <c r="AG105" s="9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80"/>
      <c r="N106" s="80"/>
      <c r="O106" s="25"/>
      <c r="P106" s="1"/>
      <c r="Q106" s="44"/>
      <c r="R106" s="1"/>
      <c r="S106" s="25"/>
      <c r="T106" s="25"/>
      <c r="U106" s="25"/>
      <c r="V106" s="25"/>
      <c r="W106" s="1"/>
      <c r="X106" s="1"/>
      <c r="Y106" s="1"/>
      <c r="Z106" s="1"/>
      <c r="AA106" s="1"/>
      <c r="AB106" s="1"/>
      <c r="AC106" s="1"/>
      <c r="AD106" s="1"/>
      <c r="AE106" s="1"/>
      <c r="AF106" s="45"/>
      <c r="AG106" s="9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80"/>
      <c r="N107" s="80"/>
      <c r="O107" s="25"/>
      <c r="P107" s="1"/>
      <c r="Q107" s="44"/>
      <c r="R107" s="1"/>
      <c r="S107" s="25"/>
      <c r="T107" s="25"/>
      <c r="U107" s="25"/>
      <c r="V107" s="25"/>
      <c r="W107" s="1"/>
      <c r="X107" s="1"/>
      <c r="Y107" s="1"/>
      <c r="Z107" s="1"/>
      <c r="AA107" s="1"/>
      <c r="AB107" s="1"/>
      <c r="AC107" s="1"/>
      <c r="AD107" s="1"/>
      <c r="AE107" s="1"/>
      <c r="AF107" s="45"/>
      <c r="AG107" s="9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80"/>
      <c r="N108" s="80"/>
      <c r="O108" s="25"/>
      <c r="P108" s="1"/>
      <c r="Q108" s="44"/>
      <c r="R108" s="1"/>
      <c r="S108" s="25"/>
      <c r="T108" s="25"/>
      <c r="U108" s="25"/>
      <c r="V108" s="25"/>
      <c r="W108" s="1"/>
      <c r="X108" s="1"/>
      <c r="Y108" s="1"/>
      <c r="Z108" s="1"/>
      <c r="AA108" s="1"/>
      <c r="AB108" s="1"/>
      <c r="AC108" s="1"/>
      <c r="AD108" s="1"/>
      <c r="AE108" s="1"/>
      <c r="AF108" s="45"/>
      <c r="AG108" s="9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80"/>
      <c r="N109" s="80"/>
      <c r="O109" s="25"/>
      <c r="P109" s="1"/>
      <c r="Q109" s="44"/>
      <c r="R109" s="1"/>
      <c r="S109" s="25"/>
      <c r="T109" s="25"/>
      <c r="U109" s="25"/>
      <c r="V109" s="25"/>
      <c r="W109" s="1"/>
      <c r="X109" s="1"/>
      <c r="Y109" s="1"/>
      <c r="Z109" s="1"/>
      <c r="AA109" s="1"/>
      <c r="AB109" s="1"/>
      <c r="AC109" s="1"/>
      <c r="AD109" s="1"/>
      <c r="AE109" s="1"/>
      <c r="AF109" s="45"/>
      <c r="AG109" s="9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80"/>
      <c r="N110" s="80"/>
      <c r="O110" s="25"/>
      <c r="P110" s="1"/>
      <c r="Q110" s="44"/>
      <c r="R110" s="1"/>
      <c r="S110" s="25"/>
      <c r="T110" s="25"/>
      <c r="U110" s="25"/>
      <c r="V110" s="25"/>
      <c r="W110" s="1"/>
      <c r="X110" s="1"/>
      <c r="Y110" s="1"/>
      <c r="Z110" s="1"/>
      <c r="AA110" s="1"/>
      <c r="AB110" s="1"/>
      <c r="AC110" s="1"/>
      <c r="AD110" s="1"/>
      <c r="AE110" s="1"/>
      <c r="AF110" s="45"/>
      <c r="AG110" s="9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80"/>
      <c r="N111" s="80"/>
      <c r="O111" s="25"/>
      <c r="P111" s="1"/>
      <c r="Q111" s="44"/>
      <c r="R111" s="1"/>
      <c r="S111" s="25"/>
      <c r="T111" s="25"/>
      <c r="U111" s="25"/>
      <c r="V111" s="25"/>
      <c r="W111" s="1"/>
      <c r="X111" s="1"/>
      <c r="Y111" s="1"/>
      <c r="Z111" s="1"/>
      <c r="AA111" s="1"/>
      <c r="AB111" s="1"/>
      <c r="AC111" s="1"/>
      <c r="AD111" s="1"/>
      <c r="AE111" s="1"/>
      <c r="AF111" s="45"/>
      <c r="AG111" s="9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80"/>
      <c r="N112" s="80"/>
      <c r="O112" s="25"/>
      <c r="P112" s="1"/>
      <c r="Q112" s="44"/>
      <c r="R112" s="1"/>
      <c r="S112" s="25"/>
      <c r="T112" s="25"/>
      <c r="U112" s="25"/>
      <c r="V112" s="25"/>
      <c r="W112" s="1"/>
      <c r="X112" s="1"/>
      <c r="Y112" s="1"/>
      <c r="Z112" s="1"/>
      <c r="AA112" s="1"/>
      <c r="AB112" s="1"/>
      <c r="AC112" s="1"/>
      <c r="AD112" s="1"/>
      <c r="AE112" s="1"/>
      <c r="AF112" s="45"/>
      <c r="AG112" s="9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80"/>
      <c r="N113" s="80"/>
      <c r="O113" s="25"/>
      <c r="P113" s="1"/>
      <c r="Q113" s="44"/>
      <c r="R113" s="1"/>
      <c r="S113" s="25"/>
      <c r="T113" s="25"/>
      <c r="U113" s="25"/>
      <c r="V113" s="25"/>
      <c r="W113" s="1"/>
      <c r="X113" s="1"/>
      <c r="Y113" s="1"/>
      <c r="Z113" s="1"/>
      <c r="AA113" s="1"/>
      <c r="AB113" s="1"/>
      <c r="AC113" s="1"/>
      <c r="AD113" s="1"/>
      <c r="AE113" s="1"/>
      <c r="AF113" s="45"/>
      <c r="AG113" s="9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80"/>
      <c r="N114" s="80"/>
      <c r="O114" s="25"/>
      <c r="P114" s="1"/>
      <c r="Q114" s="44"/>
      <c r="R114" s="1"/>
      <c r="S114" s="25"/>
      <c r="T114" s="25"/>
      <c r="U114" s="25"/>
      <c r="V114" s="25"/>
      <c r="W114" s="1"/>
      <c r="X114" s="1"/>
      <c r="Y114" s="1"/>
      <c r="Z114" s="1"/>
      <c r="AA114" s="1"/>
      <c r="AB114" s="1"/>
      <c r="AC114" s="1"/>
      <c r="AD114" s="1"/>
      <c r="AE114" s="1"/>
      <c r="AF114" s="45"/>
      <c r="AG114" s="9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80"/>
      <c r="N115" s="80"/>
      <c r="O115" s="25"/>
      <c r="P115" s="1"/>
      <c r="Q115" s="44"/>
      <c r="R115" s="1"/>
      <c r="S115" s="25"/>
      <c r="T115" s="25"/>
      <c r="U115" s="25"/>
      <c r="V115" s="25"/>
      <c r="W115" s="1"/>
      <c r="X115" s="1"/>
      <c r="Y115" s="1"/>
      <c r="Z115" s="1"/>
      <c r="AA115" s="1"/>
      <c r="AB115" s="1"/>
      <c r="AC115" s="1"/>
      <c r="AD115" s="1"/>
      <c r="AE115" s="1"/>
      <c r="AF115" s="45"/>
      <c r="AG115" s="9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80"/>
      <c r="N116" s="80"/>
      <c r="O116" s="25"/>
      <c r="P116" s="1"/>
      <c r="Q116" s="44"/>
      <c r="R116" s="1"/>
      <c r="S116" s="25"/>
      <c r="T116" s="25"/>
      <c r="U116" s="25"/>
      <c r="V116" s="25"/>
      <c r="W116" s="1"/>
      <c r="X116" s="1"/>
      <c r="Y116" s="1"/>
      <c r="Z116" s="1"/>
      <c r="AA116" s="1"/>
      <c r="AB116" s="1"/>
      <c r="AC116" s="1"/>
      <c r="AD116" s="1"/>
      <c r="AE116" s="1"/>
      <c r="AF116" s="45"/>
      <c r="AG116" s="9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80"/>
      <c r="N117" s="80"/>
      <c r="O117" s="25"/>
      <c r="P117" s="1"/>
      <c r="Q117" s="44"/>
      <c r="R117" s="1"/>
      <c r="S117" s="25"/>
      <c r="T117" s="25"/>
      <c r="U117" s="25"/>
      <c r="V117" s="25"/>
      <c r="W117" s="1"/>
      <c r="X117" s="1"/>
      <c r="Y117" s="1"/>
      <c r="Z117" s="1"/>
      <c r="AA117" s="1"/>
      <c r="AB117" s="1"/>
      <c r="AC117" s="1"/>
      <c r="AD117" s="1"/>
      <c r="AE117" s="1"/>
      <c r="AF117" s="45"/>
      <c r="AG117" s="9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80"/>
      <c r="N118" s="80"/>
      <c r="O118" s="25"/>
      <c r="P118" s="1"/>
      <c r="Q118" s="44"/>
      <c r="R118" s="1"/>
      <c r="S118" s="25"/>
      <c r="T118" s="25"/>
      <c r="U118" s="25"/>
      <c r="V118" s="25"/>
      <c r="W118" s="1"/>
      <c r="X118" s="1"/>
      <c r="Y118" s="1"/>
      <c r="Z118" s="1"/>
      <c r="AA118" s="1"/>
      <c r="AB118" s="1"/>
      <c r="AC118" s="1"/>
      <c r="AD118" s="1"/>
      <c r="AE118" s="1"/>
      <c r="AF118" s="45"/>
      <c r="AG118" s="9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80"/>
      <c r="N119" s="80"/>
      <c r="O119" s="25"/>
      <c r="P119" s="1"/>
      <c r="Q119" s="44"/>
      <c r="R119" s="1"/>
      <c r="S119" s="25"/>
      <c r="T119" s="25"/>
      <c r="U119" s="25"/>
      <c r="V119" s="25"/>
      <c r="W119" s="1"/>
      <c r="X119" s="1"/>
      <c r="Y119" s="1"/>
      <c r="Z119" s="1"/>
      <c r="AA119" s="1"/>
      <c r="AB119" s="1"/>
      <c r="AC119" s="1"/>
      <c r="AD119" s="1"/>
      <c r="AE119" s="1"/>
      <c r="AF119" s="45"/>
      <c r="AG119" s="9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80"/>
      <c r="N120" s="80"/>
      <c r="O120" s="25"/>
      <c r="P120" s="1"/>
      <c r="Q120" s="44"/>
      <c r="R120" s="1"/>
      <c r="S120" s="25"/>
      <c r="T120" s="25"/>
      <c r="U120" s="25"/>
      <c r="V120" s="25"/>
      <c r="W120" s="1"/>
      <c r="X120" s="1"/>
      <c r="Y120" s="1"/>
      <c r="Z120" s="1"/>
      <c r="AA120" s="1"/>
      <c r="AB120" s="1"/>
      <c r="AC120" s="1"/>
      <c r="AD120" s="1"/>
      <c r="AE120" s="1"/>
      <c r="AF120" s="45"/>
      <c r="AG120" s="9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80"/>
      <c r="N121" s="80"/>
      <c r="O121" s="25"/>
      <c r="P121" s="1"/>
      <c r="Q121" s="44"/>
      <c r="R121" s="1"/>
      <c r="S121" s="25"/>
      <c r="T121" s="25"/>
      <c r="U121" s="25"/>
      <c r="V121" s="25"/>
      <c r="W121" s="1"/>
      <c r="X121" s="1"/>
      <c r="Y121" s="1"/>
      <c r="Z121" s="1"/>
      <c r="AA121" s="1"/>
      <c r="AB121" s="1"/>
      <c r="AC121" s="1"/>
      <c r="AD121" s="1"/>
      <c r="AE121" s="1"/>
      <c r="AF121" s="45"/>
      <c r="AG121" s="9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80"/>
      <c r="N122" s="80"/>
      <c r="O122" s="25"/>
      <c r="P122" s="1"/>
      <c r="Q122" s="44"/>
      <c r="R122" s="1"/>
      <c r="S122" s="25"/>
      <c r="T122" s="25"/>
      <c r="U122" s="25"/>
      <c r="V122" s="25"/>
      <c r="W122" s="1"/>
      <c r="X122" s="1"/>
      <c r="Y122" s="1"/>
      <c r="Z122" s="1"/>
      <c r="AA122" s="1"/>
      <c r="AB122" s="1"/>
      <c r="AC122" s="1"/>
      <c r="AD122" s="1"/>
      <c r="AE122" s="1"/>
      <c r="AF122" s="45"/>
      <c r="AG122" s="9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80"/>
      <c r="N123" s="80"/>
      <c r="O123" s="25"/>
      <c r="P123" s="1"/>
      <c r="Q123" s="44"/>
      <c r="R123" s="1"/>
      <c r="S123" s="25"/>
      <c r="T123" s="25"/>
      <c r="U123" s="25"/>
      <c r="V123" s="25"/>
      <c r="W123" s="1"/>
      <c r="X123" s="1"/>
      <c r="Y123" s="1"/>
      <c r="Z123" s="1"/>
      <c r="AA123" s="1"/>
      <c r="AB123" s="1"/>
      <c r="AC123" s="1"/>
      <c r="AD123" s="1"/>
      <c r="AE123" s="1"/>
      <c r="AF123" s="45"/>
      <c r="AG123" s="9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80"/>
      <c r="N124" s="80"/>
      <c r="O124" s="25"/>
      <c r="P124" s="1"/>
      <c r="Q124" s="44"/>
      <c r="R124" s="1"/>
      <c r="S124" s="25"/>
      <c r="T124" s="25"/>
      <c r="U124" s="25"/>
      <c r="V124" s="25"/>
      <c r="W124" s="1"/>
      <c r="X124" s="1"/>
      <c r="Y124" s="1"/>
      <c r="Z124" s="1"/>
      <c r="AA124" s="1"/>
      <c r="AB124" s="1"/>
      <c r="AC124" s="1"/>
      <c r="AD124" s="1"/>
      <c r="AE124" s="1"/>
      <c r="AF124" s="45"/>
      <c r="AG124" s="9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80"/>
      <c r="N125" s="80"/>
      <c r="O125" s="25"/>
      <c r="P125" s="1"/>
      <c r="Q125" s="44"/>
      <c r="R125" s="1"/>
      <c r="S125" s="25"/>
      <c r="T125" s="25"/>
      <c r="U125" s="25"/>
      <c r="V125" s="25"/>
      <c r="W125" s="1"/>
      <c r="X125" s="1"/>
      <c r="Y125" s="1"/>
      <c r="Z125" s="1"/>
      <c r="AA125" s="1"/>
      <c r="AB125" s="1"/>
      <c r="AC125" s="1"/>
      <c r="AD125" s="1"/>
      <c r="AE125" s="1"/>
      <c r="AF125" s="45"/>
      <c r="AG125" s="9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80"/>
      <c r="N126" s="80"/>
      <c r="O126" s="25"/>
      <c r="P126" s="1"/>
      <c r="Q126" s="44"/>
      <c r="R126" s="1"/>
      <c r="S126" s="25"/>
      <c r="T126" s="25"/>
      <c r="U126" s="25"/>
      <c r="V126" s="25"/>
      <c r="W126" s="1"/>
      <c r="X126" s="1"/>
      <c r="Y126" s="1"/>
      <c r="Z126" s="1"/>
      <c r="AA126" s="1"/>
      <c r="AB126" s="1"/>
      <c r="AC126" s="1"/>
      <c r="AD126" s="1"/>
      <c r="AE126" s="1"/>
      <c r="AF126" s="45"/>
      <c r="AG126" s="9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80"/>
      <c r="N127" s="80"/>
      <c r="O127" s="25"/>
      <c r="P127" s="1"/>
      <c r="Q127" s="44"/>
      <c r="R127" s="1"/>
      <c r="S127" s="25"/>
      <c r="T127" s="25"/>
      <c r="U127" s="25"/>
      <c r="V127" s="25"/>
      <c r="W127" s="1"/>
      <c r="X127" s="1"/>
      <c r="Y127" s="1"/>
      <c r="Z127" s="1"/>
      <c r="AA127" s="1"/>
      <c r="AB127" s="1"/>
      <c r="AC127" s="1"/>
      <c r="AD127" s="1"/>
      <c r="AE127" s="1"/>
      <c r="AF127" s="45"/>
      <c r="AG127" s="9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80"/>
      <c r="N128" s="80"/>
      <c r="O128" s="25"/>
      <c r="P128" s="1"/>
      <c r="Q128" s="44"/>
      <c r="R128" s="1"/>
      <c r="S128" s="25"/>
      <c r="T128" s="25"/>
      <c r="U128" s="25"/>
      <c r="V128" s="25"/>
      <c r="W128" s="1"/>
      <c r="X128" s="1"/>
      <c r="Y128" s="1"/>
      <c r="Z128" s="1"/>
      <c r="AA128" s="1"/>
      <c r="AB128" s="1"/>
      <c r="AC128" s="1"/>
      <c r="AD128" s="1"/>
      <c r="AE128" s="1"/>
      <c r="AF128" s="45"/>
      <c r="AG128" s="9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80"/>
      <c r="N129" s="80"/>
      <c r="O129" s="25"/>
      <c r="P129" s="1"/>
      <c r="Q129" s="44"/>
      <c r="R129" s="1"/>
      <c r="S129" s="25"/>
      <c r="T129" s="25"/>
      <c r="U129" s="25"/>
      <c r="V129" s="25"/>
      <c r="W129" s="1"/>
      <c r="X129" s="1"/>
      <c r="Y129" s="1"/>
      <c r="Z129" s="1"/>
      <c r="AA129" s="1"/>
      <c r="AB129" s="1"/>
      <c r="AC129" s="1"/>
      <c r="AD129" s="1"/>
      <c r="AE129" s="1"/>
      <c r="AF129" s="45"/>
      <c r="AG129" s="9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80"/>
      <c r="N130" s="80"/>
      <c r="O130" s="25"/>
      <c r="P130" s="1"/>
      <c r="Q130" s="44"/>
      <c r="R130" s="1"/>
      <c r="S130" s="25"/>
      <c r="T130" s="25"/>
      <c r="U130" s="25"/>
      <c r="V130" s="25"/>
      <c r="W130" s="1"/>
      <c r="X130" s="1"/>
      <c r="Y130" s="1"/>
      <c r="Z130" s="1"/>
      <c r="AA130" s="1"/>
      <c r="AB130" s="1"/>
      <c r="AC130" s="1"/>
      <c r="AD130" s="1"/>
      <c r="AE130" s="1"/>
      <c r="AF130" s="45"/>
      <c r="AG130" s="9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80"/>
      <c r="N131" s="80"/>
      <c r="O131" s="25"/>
      <c r="P131" s="1"/>
      <c r="Q131" s="44"/>
      <c r="R131" s="1"/>
      <c r="S131" s="25"/>
      <c r="T131" s="25"/>
      <c r="U131" s="25"/>
      <c r="V131" s="25"/>
      <c r="W131" s="1"/>
      <c r="X131" s="1"/>
      <c r="Y131" s="1"/>
      <c r="Z131" s="1"/>
      <c r="AA131" s="1"/>
      <c r="AB131" s="1"/>
      <c r="AC131" s="1"/>
      <c r="AD131" s="1"/>
      <c r="AE131" s="1"/>
      <c r="AF131" s="45"/>
      <c r="AG131" s="9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80"/>
      <c r="N132" s="80"/>
      <c r="O132" s="25"/>
      <c r="P132" s="1"/>
      <c r="Q132" s="44"/>
      <c r="R132" s="1"/>
      <c r="S132" s="25"/>
      <c r="T132" s="25"/>
      <c r="U132" s="25"/>
      <c r="V132" s="25"/>
      <c r="W132" s="1"/>
      <c r="X132" s="1"/>
      <c r="Y132" s="1"/>
      <c r="Z132" s="1"/>
      <c r="AA132" s="1"/>
      <c r="AB132" s="1"/>
      <c r="AC132" s="1"/>
      <c r="AD132" s="1"/>
      <c r="AE132" s="1"/>
      <c r="AF132" s="45"/>
      <c r="AG132" s="9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80"/>
      <c r="N133" s="80"/>
      <c r="O133" s="25"/>
      <c r="P133" s="1"/>
      <c r="Q133" s="44"/>
      <c r="R133" s="1"/>
      <c r="S133" s="25"/>
      <c r="T133" s="25"/>
      <c r="U133" s="25"/>
      <c r="V133" s="25"/>
      <c r="W133" s="1"/>
      <c r="X133" s="1"/>
      <c r="Y133" s="1"/>
      <c r="Z133" s="1"/>
      <c r="AA133" s="1"/>
      <c r="AB133" s="1"/>
      <c r="AC133" s="1"/>
      <c r="AD133" s="1"/>
      <c r="AE133" s="1"/>
      <c r="AF133" s="45"/>
      <c r="AG133" s="9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80"/>
      <c r="N134" s="80"/>
      <c r="O134" s="25"/>
      <c r="P134" s="1"/>
      <c r="Q134" s="44"/>
      <c r="R134" s="1"/>
      <c r="S134" s="25"/>
      <c r="T134" s="25"/>
      <c r="U134" s="25"/>
      <c r="V134" s="25"/>
      <c r="W134" s="1"/>
      <c r="X134" s="1"/>
      <c r="Y134" s="1"/>
      <c r="Z134" s="1"/>
      <c r="AA134" s="1"/>
      <c r="AB134" s="1"/>
      <c r="AC134" s="1"/>
      <c r="AD134" s="1"/>
      <c r="AE134" s="1"/>
      <c r="AF134" s="45"/>
      <c r="AG134" s="9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80"/>
      <c r="N135" s="80"/>
      <c r="O135" s="25"/>
      <c r="P135" s="1"/>
      <c r="Q135" s="44"/>
      <c r="R135" s="1"/>
      <c r="S135" s="25"/>
      <c r="T135" s="25"/>
      <c r="U135" s="25"/>
      <c r="V135" s="25"/>
      <c r="W135" s="1"/>
      <c r="X135" s="1"/>
      <c r="Y135" s="1"/>
      <c r="Z135" s="1"/>
      <c r="AA135" s="1"/>
      <c r="AB135" s="1"/>
      <c r="AC135" s="1"/>
      <c r="AD135" s="1"/>
      <c r="AE135" s="1"/>
      <c r="AF135" s="45"/>
      <c r="AG135" s="9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80"/>
      <c r="N136" s="80"/>
      <c r="O136" s="25"/>
      <c r="P136" s="1"/>
      <c r="Q136" s="44"/>
      <c r="R136" s="1"/>
      <c r="S136" s="25"/>
      <c r="T136" s="25"/>
      <c r="U136" s="25"/>
      <c r="V136" s="25"/>
      <c r="W136" s="1"/>
      <c r="X136" s="1"/>
      <c r="Y136" s="1"/>
      <c r="Z136" s="1"/>
      <c r="AA136" s="1"/>
      <c r="AB136" s="1"/>
      <c r="AC136" s="1"/>
      <c r="AD136" s="1"/>
      <c r="AE136" s="1"/>
      <c r="AF136" s="45"/>
      <c r="AG136" s="9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80"/>
      <c r="N137" s="80"/>
      <c r="O137" s="25"/>
      <c r="P137" s="1"/>
      <c r="Q137" s="44"/>
      <c r="R137" s="1"/>
      <c r="S137" s="25"/>
      <c r="T137" s="25"/>
      <c r="U137" s="25"/>
      <c r="V137" s="25"/>
      <c r="W137" s="1"/>
      <c r="X137" s="1"/>
      <c r="Y137" s="1"/>
      <c r="Z137" s="1"/>
      <c r="AA137" s="1"/>
      <c r="AB137" s="1"/>
      <c r="AC137" s="1"/>
      <c r="AD137" s="1"/>
      <c r="AE137" s="1"/>
      <c r="AF137" s="45"/>
      <c r="AG137" s="9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80"/>
      <c r="N138" s="80"/>
      <c r="O138" s="25"/>
      <c r="P138" s="1"/>
      <c r="Q138" s="44"/>
      <c r="R138" s="1"/>
      <c r="S138" s="25"/>
      <c r="T138" s="25"/>
      <c r="U138" s="25"/>
      <c r="V138" s="25"/>
      <c r="W138" s="1"/>
      <c r="X138" s="1"/>
      <c r="Y138" s="1"/>
      <c r="Z138" s="1"/>
      <c r="AA138" s="1"/>
      <c r="AB138" s="1"/>
      <c r="AC138" s="1"/>
      <c r="AD138" s="1"/>
      <c r="AE138" s="1"/>
      <c r="AF138" s="45"/>
      <c r="AG138" s="9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80"/>
      <c r="N139" s="80"/>
      <c r="O139" s="25"/>
      <c r="P139" s="1"/>
      <c r="Q139" s="44"/>
      <c r="R139" s="1"/>
      <c r="S139" s="25"/>
      <c r="T139" s="25"/>
      <c r="U139" s="25"/>
      <c r="V139" s="25"/>
      <c r="W139" s="1"/>
      <c r="X139" s="1"/>
      <c r="Y139" s="1"/>
      <c r="Z139" s="1"/>
      <c r="AA139" s="1"/>
      <c r="AB139" s="1"/>
      <c r="AC139" s="1"/>
      <c r="AD139" s="1"/>
      <c r="AE139" s="1"/>
      <c r="AF139" s="45"/>
      <c r="AG139" s="9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80"/>
      <c r="N140" s="80"/>
      <c r="O140" s="25"/>
      <c r="P140" s="1"/>
      <c r="Q140" s="44"/>
      <c r="R140" s="1"/>
      <c r="S140" s="25"/>
      <c r="T140" s="25"/>
      <c r="U140" s="25"/>
      <c r="V140" s="25"/>
      <c r="W140" s="1"/>
      <c r="X140" s="1"/>
      <c r="Y140" s="1"/>
      <c r="Z140" s="1"/>
      <c r="AA140" s="1"/>
      <c r="AB140" s="1"/>
      <c r="AC140" s="1"/>
      <c r="AD140" s="1"/>
      <c r="AE140" s="1"/>
      <c r="AF140" s="45"/>
      <c r="AG140" s="9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80"/>
      <c r="N141" s="80"/>
      <c r="O141" s="25"/>
      <c r="P141" s="1"/>
      <c r="Q141" s="44"/>
      <c r="R141" s="1"/>
      <c r="S141" s="25"/>
      <c r="T141" s="25"/>
      <c r="U141" s="25"/>
      <c r="V141" s="25"/>
      <c r="W141" s="1"/>
      <c r="X141" s="1"/>
      <c r="Y141" s="1"/>
      <c r="Z141" s="1"/>
      <c r="AA141" s="1"/>
      <c r="AB141" s="1"/>
      <c r="AC141" s="1"/>
      <c r="AD141" s="1"/>
      <c r="AE141" s="1"/>
      <c r="AF141" s="45"/>
      <c r="AG141" s="9"/>
      <c r="AH141" s="9"/>
      <c r="AI141" s="9"/>
      <c r="AJ141" s="9"/>
      <c r="AK141" s="9"/>
      <c r="AL14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2019-02-16T14:25:20Z</dcterms:modified>
</cp:coreProperties>
</file>