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M11" i="5" s="1"/>
  <c r="E11" i="5"/>
  <c r="L11" i="5" s="1"/>
  <c r="G12" i="5"/>
  <c r="G13" i="5" s="1"/>
  <c r="E12" i="5"/>
  <c r="O12" i="5" s="1"/>
  <c r="K12" i="5"/>
  <c r="K13" i="5" s="1"/>
  <c r="F12" i="5"/>
  <c r="H12" i="5"/>
  <c r="H13" i="5" s="1"/>
  <c r="I11" i="5"/>
  <c r="O11" i="5" s="1"/>
  <c r="N11" i="5" l="1"/>
  <c r="F13" i="5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<sst xmlns="http://schemas.openxmlformats.org/spreadsheetml/2006/main" count="73" uniqueCount="31">
  <si>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</si>
  <si>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</si>
  <si>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</si>
  <si>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</si>
  <si>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</si>
  <si>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</si>
  <si>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</si>
  <si>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</si>
  <si>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</si>
  <si>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</si>
  <si>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</si>
  <si>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</si>
  <si>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</si>
  <si>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</si>
  <si>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</si>
  <si>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</si>
  <si>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</si>
  <si>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</si>
  <si>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</si>
  <si>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</si>
  <si>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</si>
  <si>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</si>
  <si>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</si>
  <si>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</si>
  <si>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</si>
  <si>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Vesa Väre</t>
  </si>
  <si>
    <t>29.11.1962</t>
  </si>
  <si>
    <t>10.</t>
  </si>
  <si>
    <t>UPV</t>
  </si>
  <si>
    <t>3.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</si>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</sst>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27</v>
      </c>
      <c r="D4" s="1" t="s">
        <v>28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>
        <v>7</v>
      </c>
      <c r="R4" s="12">
        <v>0</v>
      </c>
      <c r="S4" s="12">
        <v>4</v>
      </c>
      <c r="T4" s="12">
        <v>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1983</v>
      </c>
      <c r="Y5" s="12" t="s">
        <v>29</v>
      </c>
      <c r="Z5" s="68" t="s">
        <v>28</v>
      </c>
      <c r="AA5" s="12">
        <v>6</v>
      </c>
      <c r="AB5" s="12">
        <v>0</v>
      </c>
      <c r="AC5" s="12">
        <v>4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30</v>
      </c>
      <c r="Z6" s="68" t="s">
        <v>28</v>
      </c>
      <c r="AA6" s="12">
        <v>1</v>
      </c>
      <c r="AB6" s="12">
        <v>0</v>
      </c>
      <c r="AC6" s="12">
        <v>1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7</v>
      </c>
      <c r="R7" s="36">
        <f>SUM(R4:R6)</f>
        <v>0</v>
      </c>
      <c r="S7" s="36">
        <f>SUM(S4:S6)</f>
        <v>4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7</v>
      </c>
      <c r="AB7" s="36">
        <f>SUM(AB4:AB6)</f>
        <v>0</v>
      </c>
      <c r="AC7" s="36">
        <f>SUM(AC4:AC6)</f>
        <v>5</v>
      </c>
      <c r="AD7" s="36">
        <f>SUM(AD4:AD6)</f>
        <v>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8</v>
      </c>
      <c r="F11" s="47">
        <f>PRODUCT(F7+R7)</f>
        <v>0</v>
      </c>
      <c r="G11" s="47">
        <f>PRODUCT(G7+S7)</f>
        <v>4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0</v>
      </c>
      <c r="G12" s="47">
        <f>PRODUCT(AC7+AO7)</f>
        <v>5</v>
      </c>
      <c r="H12" s="47">
        <f>PRODUCT(AD7+AP7)</f>
        <v>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0.7142857142857143</v>
      </c>
      <c r="M12" s="53">
        <f>PRODUCT(H12/E12)</f>
        <v>0.5714285714285714</v>
      </c>
      <c r="N12" s="53">
        <f>PRODUCT((F12+G12+H12)/E12)</f>
        <v>1.2857142857142858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</v>
      </c>
      <c r="M13" s="53">
        <f>PRODUCT(H13/E13)</f>
        <v>0.26666666666666666</v>
      </c>
      <c r="N13" s="53">
        <f>PRODUCT((F13+G13+H13)/E13)</f>
        <v>0.8666666666666667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2019-01-01T15:34:59Z</dcterms:modified>
</cp:coreProperties>
</file>