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2" i="5" l="1"/>
  <c r="K15" i="5" s="1"/>
  <c r="AS9" i="5"/>
  <c r="AQ9" i="5"/>
  <c r="AP9" i="5"/>
  <c r="AO9" i="5"/>
  <c r="AN9" i="5"/>
  <c r="AM9" i="5"/>
  <c r="AG9" i="5"/>
  <c r="K14" i="5" s="1"/>
  <c r="AE9" i="5"/>
  <c r="I14" i="5" s="1"/>
  <c r="AD9" i="5"/>
  <c r="H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K13" i="5" s="1"/>
  <c r="I9" i="5"/>
  <c r="I13" i="5" s="1"/>
  <c r="H9" i="5"/>
  <c r="H13" i="5" s="1"/>
  <c r="H15" i="5" s="1"/>
  <c r="G9" i="5"/>
  <c r="G13" i="5" s="1"/>
  <c r="F9" i="5"/>
  <c r="F13" i="5" s="1"/>
  <c r="E9" i="5"/>
  <c r="E13" i="5" s="1"/>
  <c r="M14" i="5" l="1"/>
  <c r="F15" i="5"/>
  <c r="O14" i="5"/>
  <c r="G15" i="5"/>
  <c r="E15" i="5"/>
  <c r="N15" i="5" s="1"/>
  <c r="M13" i="5"/>
  <c r="I15" i="5"/>
  <c r="O15" i="5" s="1"/>
  <c r="O13" i="5"/>
  <c r="M15" i="5"/>
  <c r="L13" i="5"/>
  <c r="N13" i="5"/>
  <c r="N14" i="5"/>
  <c r="L14" i="5"/>
  <c r="L15" i="5" l="1"/>
</calcChain>
</file>

<file path=xl/sharedStrings.xml><?xml version="1.0" encoding="utf-8"?>
<sst xmlns="http://schemas.openxmlformats.org/spreadsheetml/2006/main" count="76" uniqueCount="34">
  <si>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</si>
  <si>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</si>
  <si>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</si>
  <si>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</si>
  <si>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</si>
  <si>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</si>
  <si>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</si>
  <si>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</si>
  <si>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</si>
  <si>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</si>
  <si>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</si>
  <si>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</si>
  <si>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</si>
  <si>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</si>
  <si>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</si>
  <si>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</si>
  <si>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</si>
  <si>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</si>
  <si>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</si>
  <si>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</si>
  <si>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</si>
  <si>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</si>
  <si>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</si>
  <si>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</si>
  <si>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JoKo = Jokioisten Koetus  (1902)</t>
  </si>
  <si>
    <t>LP = Loimaan Palloilijat  (1931)</t>
  </si>
  <si>
    <t>Seppo Välitalo</t>
  </si>
  <si>
    <t>11.</t>
  </si>
  <si>
    <t>LP</t>
  </si>
  <si>
    <t>25.10.1960</t>
  </si>
  <si>
    <t>6.</t>
  </si>
  <si>
    <t>8.</t>
  </si>
  <si>
    <t>10.</t>
  </si>
  <si>
    <t>JoKo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</si>
</sst>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1981</v>
      </c>
      <c r="C4" s="12" t="s">
        <v>27</v>
      </c>
      <c r="D4" s="1" t="s">
        <v>28</v>
      </c>
      <c r="E4" s="12">
        <v>1</v>
      </c>
      <c r="F4" s="12">
        <v>0</v>
      </c>
      <c r="G4" s="12">
        <v>0</v>
      </c>
      <c r="H4" s="12">
        <v>0</v>
      </c>
      <c r="I4" s="12"/>
      <c r="J4" s="32"/>
      <c r="K4" s="10"/>
      <c r="L4" s="7"/>
      <c r="M4" s="7"/>
      <c r="N4" s="7"/>
      <c r="O4" s="7"/>
      <c r="P4" s="10"/>
      <c r="Q4" s="12">
        <v>2</v>
      </c>
      <c r="R4" s="12">
        <v>0</v>
      </c>
      <c r="S4" s="12">
        <v>0</v>
      </c>
      <c r="T4" s="12">
        <v>0</v>
      </c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0"/>
      <c r="L5" s="7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66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>
        <v>1983</v>
      </c>
      <c r="Y6" s="12" t="s">
        <v>30</v>
      </c>
      <c r="Z6" s="68" t="s">
        <v>28</v>
      </c>
      <c r="AA6" s="12">
        <v>18</v>
      </c>
      <c r="AB6" s="12">
        <v>0</v>
      </c>
      <c r="AC6" s="12">
        <v>6</v>
      </c>
      <c r="AD6" s="12">
        <v>15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66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>
        <v>1984</v>
      </c>
      <c r="Y7" s="12" t="s">
        <v>31</v>
      </c>
      <c r="Z7" s="68" t="s">
        <v>28</v>
      </c>
      <c r="AA7" s="12">
        <v>17</v>
      </c>
      <c r="AB7" s="12">
        <v>1</v>
      </c>
      <c r="AC7" s="12">
        <v>10</v>
      </c>
      <c r="AD7" s="12">
        <v>7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66"/>
      <c r="M8" s="7"/>
      <c r="N8" s="7"/>
      <c r="O8" s="7"/>
      <c r="P8" s="10"/>
      <c r="Q8" s="12"/>
      <c r="R8" s="12"/>
      <c r="S8" s="13"/>
      <c r="T8" s="12"/>
      <c r="U8" s="12"/>
      <c r="V8" s="58"/>
      <c r="W8" s="19"/>
      <c r="X8" s="12">
        <v>1985</v>
      </c>
      <c r="Y8" s="12" t="s">
        <v>32</v>
      </c>
      <c r="Z8" s="68" t="s">
        <v>33</v>
      </c>
      <c r="AA8" s="12">
        <v>17</v>
      </c>
      <c r="AB8" s="12">
        <v>2</v>
      </c>
      <c r="AC8" s="12">
        <v>8</v>
      </c>
      <c r="AD8" s="12">
        <v>20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0" t="s">
        <v>13</v>
      </c>
      <c r="C9" s="61"/>
      <c r="D9" s="62"/>
      <c r="E9" s="36">
        <f>SUM(E4:E8)</f>
        <v>1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0"/>
      <c r="O9" s="41"/>
      <c r="P9" s="10"/>
      <c r="Q9" s="36">
        <f>SUM(Q4:Q8)</f>
        <v>2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3" t="s">
        <v>13</v>
      </c>
      <c r="Y9" s="11"/>
      <c r="Z9" s="9"/>
      <c r="AA9" s="36">
        <f>SUM(AA4:AA8)</f>
        <v>52</v>
      </c>
      <c r="AB9" s="36">
        <f>SUM(AB4:AB8)</f>
        <v>3</v>
      </c>
      <c r="AC9" s="36">
        <f>SUM(AC4:AC8)</f>
        <v>24</v>
      </c>
      <c r="AD9" s="36">
        <f>SUM(AD4:AD8)</f>
        <v>42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0"/>
      <c r="AK9" s="41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7" t="s">
        <v>16</v>
      </c>
      <c r="C11" s="48"/>
      <c r="D11" s="49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3" t="s">
        <v>25</v>
      </c>
      <c r="U11" s="10"/>
      <c r="V11" s="19"/>
      <c r="W11" s="19"/>
      <c r="X11" s="42"/>
      <c r="Y11" s="42"/>
      <c r="Z11" s="42"/>
      <c r="AA11" s="42"/>
      <c r="AB11" s="42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2"/>
      <c r="AO11" s="42"/>
      <c r="AP11" s="42"/>
      <c r="AQ11" s="42"/>
      <c r="AR11" s="42"/>
      <c r="AS11" s="42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0" t="s">
        <v>15</v>
      </c>
      <c r="C12" s="3"/>
      <c r="D12" s="51"/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59">
        <v>0</v>
      </c>
      <c r="K12" s="16" t="e">
        <f>PRODUCT(I12/J12)</f>
        <v>#DIV/0!</v>
      </c>
      <c r="L12" s="52">
        <v>0</v>
      </c>
      <c r="M12" s="52">
        <v>0</v>
      </c>
      <c r="N12" s="52">
        <v>0</v>
      </c>
      <c r="O12" s="52">
        <v>0</v>
      </c>
      <c r="Q12" s="17"/>
      <c r="R12" s="17"/>
      <c r="S12" s="17"/>
      <c r="T12" s="53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6">
        <f>PRODUCT(E9+Q9)</f>
        <v>3</v>
      </c>
      <c r="F13" s="46">
        <f>PRODUCT(F9+R9)</f>
        <v>0</v>
      </c>
      <c r="G13" s="46">
        <f>PRODUCT(G9+S9)</f>
        <v>0</v>
      </c>
      <c r="H13" s="46">
        <f>PRODUCT(H9+T9)</f>
        <v>0</v>
      </c>
      <c r="I13" s="46">
        <f>PRODUCT(I9+U9)</f>
        <v>0</v>
      </c>
      <c r="J13" s="59">
        <v>0</v>
      </c>
      <c r="K13" s="16">
        <f>PRODUCT(K9+W9)</f>
        <v>0</v>
      </c>
      <c r="L13" s="52">
        <f>PRODUCT((F13+G13)/E13)</f>
        <v>0</v>
      </c>
      <c r="M13" s="52">
        <f>PRODUCT(H13/E13)</f>
        <v>0</v>
      </c>
      <c r="N13" s="52">
        <f>PRODUCT((F13+G13+H13)/E13)</f>
        <v>0</v>
      </c>
      <c r="O13" s="52">
        <f>PRODUCT(I13/E13)</f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6">
        <f>PRODUCT(AA9+AM9)</f>
        <v>52</v>
      </c>
      <c r="F14" s="46">
        <f>PRODUCT(AB9+AN9)</f>
        <v>3</v>
      </c>
      <c r="G14" s="46">
        <f>PRODUCT(AC9+AO9)</f>
        <v>24</v>
      </c>
      <c r="H14" s="46">
        <f>PRODUCT(AD9+AP9)</f>
        <v>42</v>
      </c>
      <c r="I14" s="46">
        <f>PRODUCT(AE9+AQ9)</f>
        <v>0</v>
      </c>
      <c r="J14" s="59">
        <v>0</v>
      </c>
      <c r="K14" s="10">
        <f>PRODUCT(AG9+AS9)</f>
        <v>0</v>
      </c>
      <c r="L14" s="52">
        <f>PRODUCT((F14+G14)/E14)</f>
        <v>0.51923076923076927</v>
      </c>
      <c r="M14" s="52">
        <f>PRODUCT(H14/E14)</f>
        <v>0.80769230769230771</v>
      </c>
      <c r="N14" s="52">
        <f>PRODUCT((F14+G14+H14)/E14)</f>
        <v>1.3269230769230769</v>
      </c>
      <c r="O14" s="52">
        <f>PRODUCT(I14/E14)</f>
        <v>0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3" t="s">
        <v>13</v>
      </c>
      <c r="C15" s="44"/>
      <c r="D15" s="45"/>
      <c r="E15" s="46">
        <f>SUM(E12:E14)</f>
        <v>55</v>
      </c>
      <c r="F15" s="46">
        <f t="shared" ref="F15:I15" si="0">SUM(F12:F14)</f>
        <v>3</v>
      </c>
      <c r="G15" s="46">
        <f t="shared" si="0"/>
        <v>24</v>
      </c>
      <c r="H15" s="46">
        <f t="shared" si="0"/>
        <v>42</v>
      </c>
      <c r="I15" s="46">
        <f t="shared" si="0"/>
        <v>0</v>
      </c>
      <c r="J15" s="59">
        <v>0</v>
      </c>
      <c r="K15" s="16" t="e">
        <f>SUM(K12:K14)</f>
        <v>#DIV/0!</v>
      </c>
      <c r="L15" s="52">
        <f>PRODUCT((F15+G15)/E15)</f>
        <v>0.49090909090909091</v>
      </c>
      <c r="M15" s="52">
        <f>PRODUCT(H15/E15)</f>
        <v>0.76363636363636367</v>
      </c>
      <c r="N15" s="52">
        <f>PRODUCT((F15+G15+H15)/E15)</f>
        <v>1.2545454545454546</v>
      </c>
      <c r="O15" s="52">
        <f>PRODUCT(I15/E15)</f>
        <v>0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25" spans="12:38" x14ac:dyDescent="0.25">
      <c r="L225"/>
      <c r="M225"/>
      <c r="N225"/>
      <c r="O225"/>
      <c r="P225"/>
      <c r="AH225"/>
      <c r="AI225"/>
      <c r="AJ225"/>
      <c r="AK225"/>
      <c r="AL225"/>
    </row>
    <row r="226" spans="12:38" x14ac:dyDescent="0.25">
      <c r="L226"/>
      <c r="M226"/>
      <c r="N226"/>
      <c r="O226"/>
      <c r="P226"/>
      <c r="AH226"/>
      <c r="AI226"/>
      <c r="AJ226"/>
      <c r="AK226"/>
      <c r="AL226"/>
    </row>
    <row r="227" spans="12:38" x14ac:dyDescent="0.25">
      <c r="L227"/>
      <c r="M227"/>
      <c r="N227"/>
      <c r="O227"/>
      <c r="P227"/>
      <c r="AH227"/>
      <c r="AI227"/>
      <c r="AJ227"/>
      <c r="AK227"/>
      <c r="AL227"/>
    </row>
    <row r="228" spans="12:38" x14ac:dyDescent="0.25">
      <c r="L228"/>
      <c r="M228"/>
      <c r="N228"/>
      <c r="O228"/>
      <c r="P228"/>
      <c r="AH228"/>
      <c r="AI228"/>
      <c r="AJ228"/>
      <c r="AK228"/>
      <c r="AL228"/>
    </row>
    <row r="229" spans="12:38" x14ac:dyDescent="0.25">
      <c r="L229"/>
      <c r="M229"/>
      <c r="N229"/>
      <c r="O229"/>
      <c r="P229"/>
      <c r="AH229"/>
      <c r="AI229"/>
      <c r="AJ229"/>
      <c r="AK229"/>
      <c r="AL229"/>
    </row>
    <row r="230" spans="12:38" x14ac:dyDescent="0.25">
      <c r="L230"/>
      <c r="M230"/>
      <c r="N230"/>
      <c r="O230"/>
      <c r="P230"/>
      <c r="AH230"/>
      <c r="AI230"/>
      <c r="AJ230"/>
      <c r="AK230"/>
      <c r="AL230"/>
    </row>
    <row r="231" spans="12:38" x14ac:dyDescent="0.25">
      <c r="L231"/>
      <c r="M231"/>
      <c r="N231"/>
      <c r="O231"/>
      <c r="P231"/>
      <c r="AH231"/>
      <c r="AI231"/>
      <c r="AJ231"/>
      <c r="AK231"/>
      <c r="AL231"/>
    </row>
    <row r="232" spans="12:38" x14ac:dyDescent="0.25">
      <c r="L232"/>
      <c r="M232"/>
      <c r="N232"/>
      <c r="O232"/>
      <c r="P232"/>
      <c r="AH232"/>
      <c r="AI232"/>
      <c r="AJ232"/>
      <c r="AK232"/>
      <c r="AL232"/>
    </row>
    <row r="233" spans="12:38" x14ac:dyDescent="0.25">
      <c r="L233"/>
      <c r="M233"/>
      <c r="N233"/>
      <c r="O233"/>
      <c r="P233"/>
      <c r="AH233"/>
      <c r="AI233"/>
      <c r="AJ233"/>
      <c r="AK233"/>
      <c r="AL233"/>
    </row>
    <row r="234" spans="12:38" x14ac:dyDescent="0.25">
      <c r="L234"/>
      <c r="M234"/>
      <c r="N234"/>
      <c r="O234"/>
      <c r="P234"/>
      <c r="AH234"/>
      <c r="AI234"/>
      <c r="AJ234"/>
      <c r="AK234"/>
      <c r="AL2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2019-01-01T15:16:37Z</dcterms:modified>
</cp:coreProperties>
</file>