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F8" i="1"/>
  <c r="F12" i="1" s="1"/>
  <c r="E8" i="1"/>
  <c r="E12" i="1"/>
  <c r="E15" i="1" s="1"/>
  <c r="D9" i="1"/>
  <c r="F15" i="1" l="1"/>
  <c r="K15" i="1" s="1"/>
  <c r="K12" i="1"/>
  <c r="H15" i="1"/>
  <c r="L15" i="1" s="1"/>
  <c r="L12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<sst xmlns="http://schemas.openxmlformats.org/spreadsheetml/2006/main" count="70" uniqueCount="49">
  <si>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</si>
  <si>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</si>
  <si>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</si>
  <si>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</si>
  <si>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</si>
  <si>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</si>
  <si>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</si>
  <si>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</si>
  <si>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</si>
  <si>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</si>
  <si>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</si>
  <si>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</si>
  <si>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</si>
  <si>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</si>
  <si>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</si>
  <si>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</si>
  <si>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</si>
  <si>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</si>
  <si>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</si>
  <si>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</si>
  <si>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</si>
  <si>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</si>
  <si>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</si>
  <si>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</si>
  <si>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</si>
  <si>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</si>
  <si>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</si>
  <si>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</si>
  <si>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</si>
  <si>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</si>
  <si>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</si>
  <si>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</si>
  <si>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</si>
  <si>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</si>
  <si>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Pirjo Väisänen</t>
  </si>
  <si>
    <t>10.</t>
  </si>
  <si>
    <t>KeMu</t>
  </si>
  <si>
    <t>11.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</si>
  <si>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</si>
  <si>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</si>
  <si>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</si>
  <si>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</si>
  <si>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</si>
  <si>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</si>
  <si>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</si>
  <si>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</si>
  <si>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10.  ottelu</t>
  </si>
  <si>
    <t>30.05. 1966  KeMu - Tahko  5-19</t>
  </si>
  <si>
    <t>10.08. 1969  KeMu - PuMu  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</si>
</sst>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62" t="s">
        <v>36</v>
      </c>
      <c r="E4" s="63">
        <v>2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 t="s">
        <v>37</v>
      </c>
      <c r="D7" s="11" t="s">
        <v>36</v>
      </c>
      <c r="E7" s="63">
        <v>10</v>
      </c>
      <c r="F7" s="27">
        <v>0</v>
      </c>
      <c r="G7" s="27">
        <v>2</v>
      </c>
      <c r="H7" s="27">
        <v>3</v>
      </c>
      <c r="I7" s="64"/>
      <c r="J7" s="64"/>
      <c r="K7" s="64"/>
      <c r="L7" s="64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12</v>
      </c>
      <c r="F8" s="19">
        <f>SUM(F4:F7)</f>
        <v>0</v>
      </c>
      <c r="G8" s="19">
        <f>SUM(G4:G7)</f>
        <v>2</v>
      </c>
      <c r="H8" s="19">
        <f>SUM(H4:H7)</f>
        <v>3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12.333333333333334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2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12</v>
      </c>
      <c r="F12" s="27">
        <f>PRODUCT(F8)</f>
        <v>0</v>
      </c>
      <c r="G12" s="27">
        <f>PRODUCT(G8)</f>
        <v>2</v>
      </c>
      <c r="H12" s="27">
        <f>PRODUCT(H8)</f>
        <v>3</v>
      </c>
      <c r="I12" s="27"/>
      <c r="J12" s="1"/>
      <c r="K12" s="43">
        <f>PRODUCT((F12+G12)/E12)</f>
        <v>0.16666666666666666</v>
      </c>
      <c r="L12" s="43">
        <f>PRODUCT(H12/E12)</f>
        <v>0.25</v>
      </c>
      <c r="M12" s="43"/>
      <c r="N12" s="30"/>
      <c r="O12" s="25"/>
      <c r="P12" s="67" t="s">
        <v>41</v>
      </c>
      <c r="Q12" s="68"/>
      <c r="R12" s="68"/>
      <c r="S12" s="69" t="s">
        <v>47</v>
      </c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71" t="s">
        <v>42</v>
      </c>
      <c r="AE12" s="71"/>
      <c r="AF12" s="7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43</v>
      </c>
      <c r="Q13" s="74"/>
      <c r="R13" s="74"/>
      <c r="S13" s="75" t="s">
        <v>48</v>
      </c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 t="s">
        <v>46</v>
      </c>
      <c r="AE13" s="77"/>
      <c r="AF13" s="78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44</v>
      </c>
      <c r="Q14" s="74"/>
      <c r="R14" s="74"/>
      <c r="S14" s="75" t="s">
        <v>48</v>
      </c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 t="s">
        <v>46</v>
      </c>
      <c r="AE14" s="77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12</v>
      </c>
      <c r="F15" s="19">
        <f>SUM(F12:F14)</f>
        <v>0</v>
      </c>
      <c r="G15" s="19">
        <f>SUM(G12:G14)</f>
        <v>2</v>
      </c>
      <c r="H15" s="19">
        <f>SUM(H12:H14)</f>
        <v>3</v>
      </c>
      <c r="I15" s="19"/>
      <c r="J15" s="1"/>
      <c r="K15" s="55">
        <f>PRODUCT((F15+G15)/E15)</f>
        <v>0.16666666666666666</v>
      </c>
      <c r="L15" s="55">
        <f>PRODUCT(H15/E15)</f>
        <v>0.25</v>
      </c>
      <c r="M15" s="55"/>
      <c r="N15" s="31"/>
      <c r="O15" s="25"/>
      <c r="P15" s="79" t="s">
        <v>45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2"/>
      <c r="AC15" s="81"/>
      <c r="AD15" s="83"/>
      <c r="AE15" s="83"/>
      <c r="AF15" s="84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7:33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7:33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7:33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7:33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7:33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7:33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7:33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7:33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7:33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7:33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7:33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7:33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7:33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7:33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7:33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7:33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7:33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7:33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7:33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7:33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7:33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7:33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7:33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7:33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7:33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7:33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7:33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7:33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7:33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7:33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7:33" ht="15" customHeight="1" x14ac:dyDescent="0.25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7:33" ht="15" customHeight="1" x14ac:dyDescent="0.25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7:33" ht="15" customHeight="1" x14ac:dyDescent="0.25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7:33" ht="15" customHeight="1" x14ac:dyDescent="0.2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7:33" ht="15" customHeight="1" x14ac:dyDescent="0.25"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7:33" ht="15" customHeight="1" x14ac:dyDescent="0.25"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7:33" ht="15" customHeight="1" x14ac:dyDescent="0.25"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2019-02-02T21:02:27Z</dcterms:modified>
</cp:coreProperties>
</file>