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J13" i="5" s="1"/>
  <c r="O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<sst xmlns="http://schemas.openxmlformats.org/spreadsheetml/2006/main" count="73" uniqueCount="30">
  <si>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</si>
  <si>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</si>
  <si>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</si>
  <si>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</si>
  <si>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</si>
  <si>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</si>
  <si>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</si>
  <si>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</si>
  <si>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</si>
  <si>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</si>
  <si>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</si>
  <si>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</si>
  <si>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</si>
  <si>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</si>
  <si>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</si>
  <si>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</si>
  <si>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</si>
  <si>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</si>
  <si>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</si>
  <si>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</si>
  <si>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</si>
  <si>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</si>
  <si>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</si>
  <si>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</si>
  <si>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Petteri Väisänen</t>
  </si>
  <si>
    <t>7.</t>
  </si>
  <si>
    <t>SuRa</t>
  </si>
  <si>
    <t>6.</t>
  </si>
  <si>
    <t>23.3.1993   Suomussalmi</t>
  </si>
  <si>
    <t>SuRa = Suomussalmen Rasti  (1952),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</si>
</sst>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16</v>
      </c>
      <c r="AB4" s="12">
        <v>1</v>
      </c>
      <c r="AC4" s="12">
        <v>3</v>
      </c>
      <c r="AD4" s="12">
        <v>10</v>
      </c>
      <c r="AE4" s="12">
        <v>50</v>
      </c>
      <c r="AF4" s="67">
        <v>0.59519999999999995</v>
      </c>
      <c r="AG4" s="68">
        <v>84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11</v>
      </c>
      <c r="AB5" s="12">
        <v>3</v>
      </c>
      <c r="AC5" s="12">
        <v>3</v>
      </c>
      <c r="AD5" s="12">
        <v>14</v>
      </c>
      <c r="AE5" s="12">
        <v>39</v>
      </c>
      <c r="AF5" s="67">
        <v>0.54920000000000002</v>
      </c>
      <c r="AG5" s="68">
        <f>PRODUCT(AE5/AF5)</f>
        <v>71.01238164603059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25</v>
      </c>
      <c r="Z6" s="1" t="s">
        <v>26</v>
      </c>
      <c r="AA6" s="12">
        <v>13</v>
      </c>
      <c r="AB6" s="12">
        <v>1</v>
      </c>
      <c r="AC6" s="12">
        <v>1</v>
      </c>
      <c r="AD6" s="12">
        <v>24</v>
      </c>
      <c r="AE6" s="12">
        <v>55</v>
      </c>
      <c r="AF6" s="67">
        <v>0.57289999999999996</v>
      </c>
      <c r="AG6" s="19">
        <v>96</v>
      </c>
      <c r="AH6" s="40"/>
      <c r="AI6" s="7"/>
      <c r="AJ6" s="7"/>
      <c r="AK6" s="7"/>
      <c r="AL6" s="10"/>
      <c r="AM6" s="1"/>
      <c r="AN6" s="1"/>
      <c r="AO6" s="1"/>
      <c r="AP6" s="1"/>
      <c r="AQ6" s="1"/>
      <c r="AR6" s="1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40</v>
      </c>
      <c r="AB7" s="36">
        <f>SUM(AB4:AB6)</f>
        <v>5</v>
      </c>
      <c r="AC7" s="36">
        <f>SUM(AC4:AC6)</f>
        <v>7</v>
      </c>
      <c r="AD7" s="36">
        <f>SUM(AD4:AD6)</f>
        <v>48</v>
      </c>
      <c r="AE7" s="36">
        <f>SUM(AE4:AE6)</f>
        <v>144</v>
      </c>
      <c r="AF7" s="37">
        <f>PRODUCT(AE7/AG7)</f>
        <v>0.57367688022284125</v>
      </c>
      <c r="AG7" s="21">
        <f>SUM(AG4:AG6)</f>
        <v>251.01238164603058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40</v>
      </c>
      <c r="F12" s="47">
        <f>PRODUCT(AB7+AN7)</f>
        <v>5</v>
      </c>
      <c r="G12" s="47">
        <f>PRODUCT(AC7+AO7)</f>
        <v>7</v>
      </c>
      <c r="H12" s="47">
        <f>PRODUCT(AD7+AP7)</f>
        <v>48</v>
      </c>
      <c r="I12" s="47">
        <f>PRODUCT(AE7+AQ7)</f>
        <v>144</v>
      </c>
      <c r="J12" s="60">
        <f>PRODUCT(I12/K12)</f>
        <v>0.57367688022284125</v>
      </c>
      <c r="K12" s="10">
        <f>PRODUCT(AG7+AS7)</f>
        <v>251.01238164603058</v>
      </c>
      <c r="L12" s="53">
        <f>PRODUCT((F12+G12)/E12)</f>
        <v>0.3</v>
      </c>
      <c r="M12" s="53">
        <f>PRODUCT(H12/E12)</f>
        <v>1.2</v>
      </c>
      <c r="N12" s="53">
        <f>PRODUCT((F12+G12+H12)/E12)</f>
        <v>1.5</v>
      </c>
      <c r="O12" s="53">
        <f>PRODUCT(I12/E12)</f>
        <v>3.6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40</v>
      </c>
      <c r="F13" s="47">
        <f t="shared" ref="F13:I13" si="0">SUM(F10:F12)</f>
        <v>5</v>
      </c>
      <c r="G13" s="47">
        <f t="shared" si="0"/>
        <v>7</v>
      </c>
      <c r="H13" s="47">
        <f t="shared" si="0"/>
        <v>48</v>
      </c>
      <c r="I13" s="47">
        <f t="shared" si="0"/>
        <v>144</v>
      </c>
      <c r="J13" s="60">
        <f>PRODUCT(I13/K13)</f>
        <v>0.57367688022284125</v>
      </c>
      <c r="K13" s="16">
        <f>SUM(K10:K12)</f>
        <v>251.01238164603058</v>
      </c>
      <c r="L13" s="53">
        <f>PRODUCT((F13+G13)/E13)</f>
        <v>0.3</v>
      </c>
      <c r="M13" s="53">
        <f>PRODUCT(H13/E13)</f>
        <v>1.2</v>
      </c>
      <c r="N13" s="53">
        <f>PRODUCT((F13+G13+H13)/E13)</f>
        <v>1.5</v>
      </c>
      <c r="O13" s="53">
        <f>PRODUCT(I13/E13)</f>
        <v>3.6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2019-08-27T09:16:13Z</dcterms:modified>
</cp:coreProperties>
</file>