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N7" i="1"/>
  <c r="H7" i="1"/>
  <c r="G7" i="1"/>
  <c r="D8" i="1" s="1"/>
  <c r="F7" i="1"/>
  <c r="E7" i="1"/>
  <c r="O11" i="1"/>
  <c r="O14" i="1"/>
  <c r="N11" i="1"/>
  <c r="I11" i="1"/>
  <c r="I14" i="1" s="1"/>
  <c r="H11" i="1"/>
  <c r="L11" i="1" s="1"/>
  <c r="G11" i="1"/>
  <c r="G14" i="1" s="1"/>
  <c r="F11" i="1"/>
  <c r="F14" i="1" s="1"/>
  <c r="E11" i="1"/>
  <c r="E14" i="1" s="1"/>
  <c r="K11" i="1"/>
  <c r="N14" i="1" l="1"/>
  <c r="M14" i="1"/>
  <c r="K14" i="1"/>
  <c r="H14" i="1"/>
  <c r="L14" i="1" s="1"/>
  <c r="M11" i="1"/>
</calcChain>
</file>

<file path=xl/sharedStrings.xml><?xml version="1.0" encoding="utf-8"?>
<sst xmlns="http://schemas.openxmlformats.org/spreadsheetml/2006/main" count="70" uniqueCount="51">
  <si>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</si>
  <si>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</si>
  <si>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</si>
  <si>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</si>
  <si>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</si>
  <si>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</si>
  <si>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</si>
  <si>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</si>
  <si>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</si>
  <si>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</si>
  <si>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</si>
  <si>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</si>
  <si>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</si>
  <si>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</si>
  <si>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</si>
  <si>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</si>
  <si>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</si>
  <si>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</si>
  <si>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</si>
  <si>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</si>
  <si>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</si>
  <si>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</si>
  <si>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</si>
  <si>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</si>
  <si>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</si>
  <si>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</si>
  <si>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</si>
  <si>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</si>
  <si>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</si>
  <si>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</si>
  <si>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</si>
  <si>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</si>
  <si>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</si>
  <si>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</si>
  <si>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</si>
  <si>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</si>
  <si>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</si>
  <si>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</si>
  <si>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Jenna Väisänen</t>
  </si>
  <si>
    <t>K - %</t>
  </si>
  <si>
    <t>1.  ottelu</t>
  </si>
  <si>
    <t>03.08. 2011  SiiPe - Kirittäret  1-2  (5-2, 3-8, 0-8)</t>
  </si>
  <si>
    <t>SiiPe</t>
  </si>
  <si>
    <t>10.</t>
  </si>
  <si>
    <t>SiiPe 2</t>
  </si>
  <si>
    <t>ykköspesis</t>
  </si>
  <si>
    <t>suomensarja</t>
  </si>
  <si>
    <t>Seurat</t>
  </si>
  <si>
    <t>SiiPe = Siilinjärven Pesis  (1987),  kasvattajaseura</t>
  </si>
  <si>
    <t xml:space="preserve">  18 v   7 kk 21 pv</t>
  </si>
  <si>
    <t>13.12.1993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</si>
</sst>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7" customWidth="1"/>
    <col min="4" max="4" width="9.1406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4" customWidth="1"/>
    <col min="28" max="28" width="6.28515625" style="24" customWidth="1"/>
    <col min="29" max="29" width="2.85546875" style="24" customWidth="1"/>
    <col min="30" max="30" width="3" style="24" customWidth="1"/>
    <col min="31" max="31" width="2.7109375" style="24" customWidth="1"/>
    <col min="32" max="32" width="23.85546875" style="24" customWidth="1"/>
    <col min="33" max="33" width="6.7109375" style="24" customWidth="1"/>
    <col min="34" max="16384" width="9.140625" style="24"/>
  </cols>
  <sheetData>
    <row r="1" spans="1:38" s="8" customFormat="1" ht="15" customHeight="1" x14ac:dyDescent="0.25">
      <c r="A1" s="1"/>
      <c r="B1" s="2" t="s">
        <v>38</v>
      </c>
      <c r="C1" s="2"/>
      <c r="D1" s="3"/>
      <c r="E1" s="79" t="s">
        <v>50</v>
      </c>
      <c r="F1" s="4"/>
      <c r="G1" s="4"/>
      <c r="H1" s="5"/>
      <c r="I1" s="3"/>
      <c r="J1" s="4"/>
      <c r="K1" s="4"/>
      <c r="L1" s="4"/>
      <c r="M1" s="4"/>
      <c r="N1" s="3"/>
      <c r="O1" s="3"/>
      <c r="P1" s="4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6"/>
      <c r="AG1" s="7"/>
      <c r="AH1" s="7"/>
      <c r="AI1" s="7"/>
      <c r="AJ1" s="7"/>
      <c r="AK1" s="7"/>
      <c r="AL1" s="7"/>
    </row>
    <row r="2" spans="1:38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 t="s">
        <v>28</v>
      </c>
      <c r="AA2" s="13"/>
      <c r="AB2" s="13"/>
      <c r="AC2" s="19"/>
      <c r="AD2" s="13"/>
      <c r="AE2" s="14"/>
      <c r="AF2" s="12" t="s">
        <v>29</v>
      </c>
      <c r="AG2" s="22"/>
      <c r="AH2" s="7"/>
      <c r="AI2" s="7"/>
      <c r="AJ2" s="7"/>
      <c r="AK2" s="7"/>
      <c r="AL2" s="7"/>
    </row>
    <row r="3" spans="1:38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30</v>
      </c>
      <c r="AD3" s="16" t="s">
        <v>31</v>
      </c>
      <c r="AE3" s="17" t="s">
        <v>32</v>
      </c>
      <c r="AF3" s="12"/>
      <c r="AG3" s="22"/>
      <c r="AH3" s="7"/>
      <c r="AI3" s="7"/>
      <c r="AJ3" s="7"/>
      <c r="AK3" s="7"/>
      <c r="AL3" s="7"/>
    </row>
    <row r="4" spans="1:38" ht="15" customHeight="1" x14ac:dyDescent="0.2">
      <c r="A4" s="1"/>
      <c r="B4" s="25">
        <v>2011</v>
      </c>
      <c r="C4" s="25"/>
      <c r="D4" s="26" t="s">
        <v>44</v>
      </c>
      <c r="E4" s="25"/>
      <c r="F4" s="27" t="s">
        <v>45</v>
      </c>
      <c r="G4" s="29"/>
      <c r="H4" s="28"/>
      <c r="I4" s="25"/>
      <c r="J4" s="25"/>
      <c r="K4" s="25"/>
      <c r="L4" s="25"/>
      <c r="M4" s="29"/>
      <c r="N4" s="25"/>
      <c r="O4" s="23"/>
      <c r="P4" s="30"/>
      <c r="Q4" s="30"/>
      <c r="R4" s="30"/>
      <c r="S4" s="30"/>
      <c r="T4" s="30"/>
      <c r="U4" s="34"/>
      <c r="V4" s="34"/>
      <c r="W4" s="34"/>
      <c r="X4" s="34"/>
      <c r="Y4" s="34"/>
      <c r="Z4" s="30"/>
      <c r="AA4" s="30"/>
      <c r="AB4" s="35"/>
      <c r="AC4" s="30"/>
      <c r="AD4" s="30"/>
      <c r="AE4" s="30"/>
      <c r="AF4" s="12"/>
      <c r="AG4" s="22"/>
      <c r="AH4" s="7"/>
      <c r="AI4" s="7"/>
      <c r="AJ4" s="7"/>
      <c r="AK4" s="7"/>
      <c r="AL4" s="7"/>
    </row>
    <row r="5" spans="1:38" ht="15" customHeight="1" x14ac:dyDescent="0.2">
      <c r="A5" s="1"/>
      <c r="B5" s="30">
        <v>2011</v>
      </c>
      <c r="C5" s="30" t="s">
        <v>43</v>
      </c>
      <c r="D5" s="31" t="s">
        <v>42</v>
      </c>
      <c r="E5" s="30">
        <v>1</v>
      </c>
      <c r="F5" s="30">
        <v>0</v>
      </c>
      <c r="G5" s="30">
        <v>0</v>
      </c>
      <c r="H5" s="30">
        <v>0</v>
      </c>
      <c r="I5" s="30">
        <v>1</v>
      </c>
      <c r="J5" s="30">
        <v>0</v>
      </c>
      <c r="K5" s="30">
        <v>0</v>
      </c>
      <c r="L5" s="30">
        <v>1</v>
      </c>
      <c r="M5" s="32">
        <v>0</v>
      </c>
      <c r="N5" s="33">
        <v>0.25</v>
      </c>
      <c r="O5" s="23">
        <v>4</v>
      </c>
      <c r="P5" s="30"/>
      <c r="Q5" s="30"/>
      <c r="R5" s="30"/>
      <c r="S5" s="30"/>
      <c r="T5" s="30"/>
      <c r="U5" s="34"/>
      <c r="V5" s="34"/>
      <c r="W5" s="34"/>
      <c r="X5" s="34"/>
      <c r="Y5" s="34"/>
      <c r="Z5" s="30"/>
      <c r="AA5" s="30"/>
      <c r="AB5" s="35"/>
      <c r="AC5" s="30"/>
      <c r="AD5" s="30"/>
      <c r="AE5" s="30"/>
      <c r="AF5" s="12"/>
      <c r="AG5" s="22"/>
      <c r="AH5" s="7"/>
      <c r="AI5" s="7"/>
      <c r="AJ5" s="7"/>
      <c r="AK5" s="7"/>
      <c r="AL5" s="7"/>
    </row>
    <row r="6" spans="1:38" ht="15" customHeight="1" x14ac:dyDescent="0.2">
      <c r="A6" s="1"/>
      <c r="B6" s="80">
        <v>2012</v>
      </c>
      <c r="C6" s="80"/>
      <c r="D6" s="81" t="s">
        <v>42</v>
      </c>
      <c r="E6" s="80"/>
      <c r="F6" s="82" t="s">
        <v>46</v>
      </c>
      <c r="G6" s="83"/>
      <c r="H6" s="84"/>
      <c r="I6" s="80"/>
      <c r="J6" s="80"/>
      <c r="K6" s="80"/>
      <c r="L6" s="80"/>
      <c r="M6" s="80"/>
      <c r="N6" s="80"/>
      <c r="O6" s="23"/>
      <c r="P6" s="30"/>
      <c r="Q6" s="30"/>
      <c r="R6" s="30"/>
      <c r="S6" s="30"/>
      <c r="T6" s="30"/>
      <c r="U6" s="34"/>
      <c r="V6" s="34"/>
      <c r="W6" s="34"/>
      <c r="X6" s="34"/>
      <c r="Y6" s="34"/>
      <c r="Z6" s="30"/>
      <c r="AA6" s="30"/>
      <c r="AB6" s="35"/>
      <c r="AC6" s="30"/>
      <c r="AD6" s="30"/>
      <c r="AE6" s="30"/>
      <c r="AF6" s="12"/>
      <c r="AG6" s="22"/>
      <c r="AH6" s="7"/>
      <c r="AI6" s="7"/>
      <c r="AJ6" s="7"/>
      <c r="AK6" s="7"/>
      <c r="AL6" s="7"/>
    </row>
    <row r="7" spans="1:38" ht="15" customHeight="1" x14ac:dyDescent="0.2">
      <c r="A7" s="1"/>
      <c r="B7" s="15" t="s">
        <v>9</v>
      </c>
      <c r="C7" s="16"/>
      <c r="D7" s="14"/>
      <c r="E7" s="17">
        <f>SUM(E5)</f>
        <v>1</v>
      </c>
      <c r="F7" s="17">
        <f t="shared" ref="F7:M7" si="0">SUM(F5)</f>
        <v>0</v>
      </c>
      <c r="G7" s="17">
        <f t="shared" si="0"/>
        <v>0</v>
      </c>
      <c r="H7" s="17">
        <f t="shared" si="0"/>
        <v>0</v>
      </c>
      <c r="I7" s="17">
        <f t="shared" si="0"/>
        <v>1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0</v>
      </c>
      <c r="N7" s="36">
        <f>PRODUCT(I7/O7)</f>
        <v>0.25</v>
      </c>
      <c r="O7" s="23">
        <f t="shared" ref="O7:AE7" si="1">SUM(O5)</f>
        <v>4</v>
      </c>
      <c r="P7" s="17">
        <f t="shared" si="1"/>
        <v>0</v>
      </c>
      <c r="Q7" s="17">
        <f t="shared" si="1"/>
        <v>0</v>
      </c>
      <c r="R7" s="17">
        <f t="shared" si="1"/>
        <v>0</v>
      </c>
      <c r="S7" s="17">
        <f t="shared" si="1"/>
        <v>0</v>
      </c>
      <c r="T7" s="17">
        <f t="shared" si="1"/>
        <v>0</v>
      </c>
      <c r="U7" s="17">
        <f t="shared" si="1"/>
        <v>0</v>
      </c>
      <c r="V7" s="17">
        <f t="shared" si="1"/>
        <v>0</v>
      </c>
      <c r="W7" s="17">
        <f t="shared" si="1"/>
        <v>0</v>
      </c>
      <c r="X7" s="17">
        <f t="shared" si="1"/>
        <v>0</v>
      </c>
      <c r="Y7" s="17">
        <f t="shared" si="1"/>
        <v>0</v>
      </c>
      <c r="Z7" s="17">
        <f t="shared" si="1"/>
        <v>0</v>
      </c>
      <c r="AA7" s="17">
        <f t="shared" si="1"/>
        <v>0</v>
      </c>
      <c r="AB7" s="17">
        <f t="shared" si="1"/>
        <v>0</v>
      </c>
      <c r="AC7" s="17">
        <f t="shared" si="1"/>
        <v>0</v>
      </c>
      <c r="AD7" s="17">
        <f t="shared" si="1"/>
        <v>0</v>
      </c>
      <c r="AE7" s="17">
        <f t="shared" si="1"/>
        <v>0</v>
      </c>
      <c r="AF7" s="12"/>
      <c r="AG7" s="22"/>
      <c r="AH7" s="7"/>
      <c r="AI7" s="7"/>
      <c r="AJ7" s="7"/>
      <c r="AK7" s="7"/>
      <c r="AL7" s="7"/>
    </row>
    <row r="8" spans="1:38" ht="15" customHeight="1" x14ac:dyDescent="0.2">
      <c r="A8" s="1"/>
      <c r="B8" s="31" t="s">
        <v>2</v>
      </c>
      <c r="C8" s="32"/>
      <c r="D8" s="37">
        <f>SUM(F7:H7)+((I7-F7-G7)/3)+(E7/3)+(Z7*25)+(AA7*25)+(AB7*10)+(AC7*25)+(AD7*20)+(AE7*15)</f>
        <v>0.66666666666666663</v>
      </c>
      <c r="E8" s="1"/>
      <c r="F8" s="1"/>
      <c r="G8" s="1"/>
      <c r="H8" s="1"/>
      <c r="I8" s="1"/>
      <c r="J8" s="1"/>
      <c r="K8" s="1"/>
      <c r="L8" s="1"/>
      <c r="M8" s="1"/>
      <c r="N8" s="3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9"/>
      <c r="AE8" s="1"/>
      <c r="AF8" s="1"/>
      <c r="AG8" s="22"/>
      <c r="AH8" s="7"/>
      <c r="AI8" s="7"/>
      <c r="AJ8" s="7"/>
      <c r="AK8" s="7"/>
      <c r="AL8" s="7"/>
    </row>
    <row r="9" spans="1:38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8"/>
      <c r="O9" s="40"/>
      <c r="P9" s="1"/>
      <c r="Q9" s="4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2"/>
      <c r="AG9" s="22"/>
      <c r="AH9" s="7"/>
      <c r="AI9" s="7"/>
      <c r="AJ9" s="7"/>
      <c r="AK9" s="7"/>
      <c r="AL9" s="7"/>
    </row>
    <row r="10" spans="1:38" ht="15" customHeight="1" x14ac:dyDescent="0.25">
      <c r="A10" s="1"/>
      <c r="B10" s="21" t="s">
        <v>16</v>
      </c>
      <c r="C10" s="43"/>
      <c r="D10" s="43"/>
      <c r="E10" s="17" t="s">
        <v>4</v>
      </c>
      <c r="F10" s="17" t="s">
        <v>13</v>
      </c>
      <c r="G10" s="14" t="s">
        <v>14</v>
      </c>
      <c r="H10" s="17" t="s">
        <v>15</v>
      </c>
      <c r="I10" s="17" t="s">
        <v>3</v>
      </c>
      <c r="J10" s="1"/>
      <c r="K10" s="17" t="s">
        <v>25</v>
      </c>
      <c r="L10" s="17" t="s">
        <v>26</v>
      </c>
      <c r="M10" s="17" t="s">
        <v>27</v>
      </c>
      <c r="N10" s="36" t="s">
        <v>39</v>
      </c>
      <c r="O10" s="23"/>
      <c r="P10" s="44" t="s">
        <v>33</v>
      </c>
      <c r="Q10" s="11"/>
      <c r="R10" s="11"/>
      <c r="S10" s="11"/>
      <c r="T10" s="45"/>
      <c r="U10" s="45"/>
      <c r="V10" s="45"/>
      <c r="W10" s="45"/>
      <c r="X10" s="45"/>
      <c r="Y10" s="11"/>
      <c r="Z10" s="11"/>
      <c r="AA10" s="11"/>
      <c r="AB10" s="11"/>
      <c r="AC10" s="11"/>
      <c r="AD10" s="11"/>
      <c r="AE10" s="11"/>
      <c r="AF10" s="46"/>
      <c r="AG10" s="22"/>
      <c r="AH10" s="7"/>
      <c r="AI10" s="7"/>
      <c r="AJ10" s="7"/>
      <c r="AK10" s="7"/>
      <c r="AL10" s="7"/>
    </row>
    <row r="11" spans="1:38" s="8" customFormat="1" ht="15" customHeight="1" x14ac:dyDescent="0.2">
      <c r="A11" s="1"/>
      <c r="B11" s="44" t="s">
        <v>17</v>
      </c>
      <c r="C11" s="11"/>
      <c r="D11" s="47"/>
      <c r="E11" s="30">
        <f>PRODUCT(E5)</f>
        <v>1</v>
      </c>
      <c r="F11" s="30">
        <f>PRODUCT(F5)</f>
        <v>0</v>
      </c>
      <c r="G11" s="30">
        <f>PRODUCT(G5)</f>
        <v>0</v>
      </c>
      <c r="H11" s="30">
        <f>PRODUCT(H5)</f>
        <v>0</v>
      </c>
      <c r="I11" s="30">
        <f>PRODUCT(I5)</f>
        <v>1</v>
      </c>
      <c r="J11" s="1"/>
      <c r="K11" s="48">
        <f>PRODUCT((F11+G11)/E11)</f>
        <v>0</v>
      </c>
      <c r="L11" s="48">
        <f>PRODUCT(H11/E11)</f>
        <v>0</v>
      </c>
      <c r="M11" s="48">
        <f>PRODUCT(I11/E11)</f>
        <v>1</v>
      </c>
      <c r="N11" s="33">
        <f>PRODUCT(N5)</f>
        <v>0.25</v>
      </c>
      <c r="O11" s="23">
        <f>PRODUCT(O5)</f>
        <v>4</v>
      </c>
      <c r="P11" s="49" t="s">
        <v>34</v>
      </c>
      <c r="Q11" s="50"/>
      <c r="R11" s="50"/>
      <c r="S11" s="51" t="s">
        <v>41</v>
      </c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2" t="s">
        <v>40</v>
      </c>
      <c r="AE11" s="51"/>
      <c r="AF11" s="53" t="s">
        <v>49</v>
      </c>
      <c r="AG11" s="23"/>
      <c r="AH11" s="7"/>
      <c r="AI11" s="7"/>
      <c r="AJ11" s="7"/>
      <c r="AK11" s="7"/>
      <c r="AL11" s="7"/>
    </row>
    <row r="12" spans="1:38" ht="15" customHeight="1" x14ac:dyDescent="0.2">
      <c r="A12" s="1"/>
      <c r="B12" s="54" t="s">
        <v>18</v>
      </c>
      <c r="C12" s="55"/>
      <c r="D12" s="56"/>
      <c r="E12" s="30"/>
      <c r="F12" s="30"/>
      <c r="G12" s="30"/>
      <c r="H12" s="30"/>
      <c r="I12" s="30"/>
      <c r="J12" s="1"/>
      <c r="K12" s="30"/>
      <c r="L12" s="30"/>
      <c r="M12" s="30"/>
      <c r="N12" s="30"/>
      <c r="O12" s="23"/>
      <c r="P12" s="57" t="s">
        <v>35</v>
      </c>
      <c r="Q12" s="58"/>
      <c r="R12" s="58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0"/>
      <c r="AE12" s="59"/>
      <c r="AF12" s="61"/>
      <c r="AG12" s="22"/>
      <c r="AH12" s="7"/>
      <c r="AI12" s="7"/>
      <c r="AJ12" s="7"/>
      <c r="AK12" s="7"/>
      <c r="AL12" s="7"/>
    </row>
    <row r="13" spans="1:38" ht="15" customHeight="1" x14ac:dyDescent="0.2">
      <c r="A13" s="1"/>
      <c r="B13" s="62" t="s">
        <v>19</v>
      </c>
      <c r="C13" s="63"/>
      <c r="D13" s="64"/>
      <c r="E13" s="34"/>
      <c r="F13" s="34"/>
      <c r="G13" s="34"/>
      <c r="H13" s="34"/>
      <c r="I13" s="34"/>
      <c r="J13" s="1"/>
      <c r="K13" s="34"/>
      <c r="L13" s="34"/>
      <c r="M13" s="34"/>
      <c r="N13" s="34"/>
      <c r="O13" s="23"/>
      <c r="P13" s="57" t="s">
        <v>36</v>
      </c>
      <c r="Q13" s="58"/>
      <c r="R13" s="58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0"/>
      <c r="AE13" s="59"/>
      <c r="AF13" s="61"/>
      <c r="AG13" s="22"/>
      <c r="AH13" s="7"/>
      <c r="AI13" s="7"/>
      <c r="AJ13" s="7"/>
      <c r="AK13" s="7"/>
      <c r="AL13" s="7"/>
    </row>
    <row r="14" spans="1:38" ht="15" customHeight="1" x14ac:dyDescent="0.2">
      <c r="A14" s="1"/>
      <c r="B14" s="65" t="s">
        <v>20</v>
      </c>
      <c r="C14" s="66"/>
      <c r="D14" s="67"/>
      <c r="E14" s="17">
        <f>SUM(E11:E13)</f>
        <v>1</v>
      </c>
      <c r="F14" s="17">
        <f>SUM(F11:F13)</f>
        <v>0</v>
      </c>
      <c r="G14" s="17">
        <f>SUM(G11:G13)</f>
        <v>0</v>
      </c>
      <c r="H14" s="17">
        <f>SUM(H11:H13)</f>
        <v>0</v>
      </c>
      <c r="I14" s="17">
        <f>SUM(I11:I13)</f>
        <v>1</v>
      </c>
      <c r="J14" s="1"/>
      <c r="K14" s="68">
        <f>PRODUCT((F14+G14)/E14)</f>
        <v>0</v>
      </c>
      <c r="L14" s="68">
        <f>PRODUCT(H14/E14)</f>
        <v>0</v>
      </c>
      <c r="M14" s="68">
        <f>PRODUCT(I14/E14)</f>
        <v>1</v>
      </c>
      <c r="N14" s="36">
        <f>PRODUCT(I14/O14)</f>
        <v>0.25</v>
      </c>
      <c r="O14" s="23">
        <f>SUM(O11:O13)</f>
        <v>4</v>
      </c>
      <c r="P14" s="69" t="s">
        <v>37</v>
      </c>
      <c r="Q14" s="70"/>
      <c r="R14" s="70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2"/>
      <c r="AE14" s="71"/>
      <c r="AF14" s="73"/>
      <c r="AG14" s="22"/>
      <c r="AH14" s="7"/>
      <c r="AI14" s="7"/>
      <c r="AJ14" s="7"/>
      <c r="AK14" s="7"/>
      <c r="AL14" s="7"/>
    </row>
    <row r="15" spans="1:38" ht="15" customHeight="1" x14ac:dyDescent="0.25">
      <c r="A15" s="1"/>
      <c r="B15" s="39"/>
      <c r="C15" s="39"/>
      <c r="D15" s="39"/>
      <c r="E15" s="39"/>
      <c r="F15" s="39"/>
      <c r="G15" s="39"/>
      <c r="H15" s="39"/>
      <c r="I15" s="39"/>
      <c r="J15" s="1"/>
      <c r="K15" s="39"/>
      <c r="L15" s="39"/>
      <c r="M15" s="39"/>
      <c r="N15" s="38"/>
      <c r="O15" s="23"/>
      <c r="P15" s="1"/>
      <c r="Q15" s="41"/>
      <c r="R15" s="1"/>
      <c r="S15" s="1"/>
      <c r="T15" s="23"/>
      <c r="U15" s="23"/>
      <c r="V15" s="74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2"/>
      <c r="AH15" s="7"/>
      <c r="AI15" s="7"/>
      <c r="AJ15" s="7"/>
      <c r="AK15" s="7"/>
      <c r="AL15" s="7"/>
    </row>
    <row r="16" spans="1:38" ht="15" customHeight="1" x14ac:dyDescent="0.25">
      <c r="A16" s="1"/>
      <c r="B16" s="1" t="s">
        <v>47</v>
      </c>
      <c r="C16" s="1"/>
      <c r="D16" s="1" t="s">
        <v>48</v>
      </c>
      <c r="E16" s="1"/>
      <c r="F16" s="1"/>
      <c r="G16" s="1"/>
      <c r="H16" s="1"/>
      <c r="I16" s="1"/>
      <c r="J16" s="1"/>
      <c r="K16" s="1"/>
      <c r="L16" s="1"/>
      <c r="M16" s="1"/>
      <c r="N16" s="41"/>
      <c r="O16" s="23"/>
      <c r="P16" s="1"/>
      <c r="Q16" s="41"/>
      <c r="R16" s="1"/>
      <c r="S16" s="1"/>
      <c r="T16" s="23"/>
      <c r="U16" s="23"/>
      <c r="V16" s="74"/>
      <c r="W16" s="1"/>
      <c r="X16" s="1"/>
      <c r="Y16" s="1"/>
      <c r="Z16" s="1"/>
      <c r="AA16" s="1"/>
      <c r="AB16" s="1"/>
      <c r="AC16" s="1"/>
      <c r="AD16" s="1"/>
      <c r="AE16" s="1"/>
      <c r="AF16" s="42"/>
      <c r="AG16" s="22"/>
      <c r="AH16" s="7"/>
      <c r="AI16" s="7"/>
      <c r="AJ16" s="7"/>
      <c r="AK16" s="7"/>
      <c r="AL16" s="7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1"/>
      <c r="O17" s="23"/>
      <c r="P17" s="1"/>
      <c r="Q17" s="41"/>
      <c r="R17" s="1"/>
      <c r="S17" s="1"/>
      <c r="T17" s="23"/>
      <c r="U17" s="23"/>
      <c r="V17" s="74"/>
      <c r="W17" s="1"/>
      <c r="X17" s="1"/>
      <c r="Y17" s="1"/>
      <c r="Z17" s="1"/>
      <c r="AA17" s="1"/>
      <c r="AB17" s="1"/>
      <c r="AC17" s="1"/>
      <c r="AD17" s="1"/>
      <c r="AE17" s="1"/>
      <c r="AF17" s="42"/>
      <c r="AG17" s="22"/>
      <c r="AH17" s="7"/>
      <c r="AI17" s="7"/>
      <c r="AJ17" s="7"/>
      <c r="AK17" s="7"/>
      <c r="AL17" s="7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1"/>
      <c r="O18" s="23"/>
      <c r="P18" s="1"/>
      <c r="Q18" s="41"/>
      <c r="R18" s="1"/>
      <c r="S18" s="1"/>
      <c r="T18" s="23"/>
      <c r="U18" s="23"/>
      <c r="V18" s="74"/>
      <c r="W18" s="1"/>
      <c r="X18" s="1"/>
      <c r="Y18" s="1"/>
      <c r="Z18" s="1"/>
      <c r="AA18" s="1"/>
      <c r="AB18" s="1"/>
      <c r="AC18" s="1"/>
      <c r="AD18" s="1"/>
      <c r="AE18" s="1"/>
      <c r="AF18" s="42"/>
      <c r="AG18" s="22"/>
      <c r="AH18" s="7"/>
      <c r="AI18" s="7"/>
      <c r="AJ18" s="7"/>
      <c r="AK18" s="7"/>
      <c r="AL18" s="7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1"/>
      <c r="O19" s="23"/>
      <c r="P19" s="1"/>
      <c r="Q19" s="41"/>
      <c r="R19" s="1"/>
      <c r="S19" s="1"/>
      <c r="T19" s="23"/>
      <c r="U19" s="23"/>
      <c r="V19" s="74"/>
      <c r="W19" s="1"/>
      <c r="X19" s="1"/>
      <c r="Y19" s="1"/>
      <c r="Z19" s="1"/>
      <c r="AA19" s="1"/>
      <c r="AB19" s="1"/>
      <c r="AC19" s="1"/>
      <c r="AD19" s="1"/>
      <c r="AE19" s="1"/>
      <c r="AF19" s="42"/>
      <c r="AG19" s="22"/>
      <c r="AH19" s="7"/>
      <c r="AI19" s="7"/>
      <c r="AJ19" s="7"/>
      <c r="AK19" s="7"/>
      <c r="AL19" s="7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1"/>
      <c r="O20" s="23"/>
      <c r="P20" s="1"/>
      <c r="Q20" s="41"/>
      <c r="R20" s="1"/>
      <c r="S20" s="1"/>
      <c r="T20" s="23"/>
      <c r="U20" s="23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42"/>
      <c r="AG20" s="22"/>
      <c r="AH20" s="7"/>
      <c r="AI20" s="7"/>
      <c r="AJ20" s="7"/>
      <c r="AK20" s="7"/>
      <c r="AL20" s="7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1"/>
      <c r="O21" s="23"/>
      <c r="P21" s="1"/>
      <c r="Q21" s="41"/>
      <c r="R21" s="1"/>
      <c r="S21" s="1"/>
      <c r="T21" s="23"/>
      <c r="U21" s="23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2"/>
      <c r="AG21" s="22"/>
      <c r="AH21" s="7"/>
      <c r="AI21" s="7"/>
      <c r="AJ21" s="7"/>
      <c r="AK21" s="7"/>
      <c r="AL21" s="7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1"/>
      <c r="O22" s="23"/>
      <c r="P22" s="1"/>
      <c r="Q22" s="41"/>
      <c r="R22" s="1"/>
      <c r="S22" s="1"/>
      <c r="T22" s="23"/>
      <c r="U22" s="23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2"/>
      <c r="AG22" s="22"/>
      <c r="AH22" s="7"/>
      <c r="AI22" s="7"/>
      <c r="AJ22" s="7"/>
      <c r="AK22" s="7"/>
      <c r="AL22" s="7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23"/>
      <c r="P23" s="1"/>
      <c r="Q23" s="41"/>
      <c r="R23" s="1"/>
      <c r="S23" s="1"/>
      <c r="T23" s="23"/>
      <c r="U23" s="23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2"/>
      <c r="AG23" s="22"/>
      <c r="AH23" s="7"/>
      <c r="AI23" s="7"/>
      <c r="AJ23" s="7"/>
      <c r="AK23" s="7"/>
      <c r="AL23" s="7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1"/>
      <c r="O24" s="23"/>
      <c r="P24" s="1"/>
      <c r="Q24" s="41"/>
      <c r="R24" s="1"/>
      <c r="S24" s="1"/>
      <c r="T24" s="23"/>
      <c r="U24" s="23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42"/>
      <c r="AG24" s="22"/>
      <c r="AH24" s="7"/>
      <c r="AI24" s="7"/>
      <c r="AJ24" s="7"/>
      <c r="AK24" s="7"/>
      <c r="AL24" s="7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1"/>
      <c r="O25" s="23"/>
      <c r="P25" s="1"/>
      <c r="Q25" s="41"/>
      <c r="R25" s="1"/>
      <c r="S25" s="1"/>
      <c r="T25" s="23"/>
      <c r="U25" s="23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42"/>
      <c r="AG25" s="22"/>
      <c r="AH25" s="7"/>
      <c r="AI25" s="7"/>
      <c r="AJ25" s="7"/>
      <c r="AK25" s="7"/>
      <c r="AL25" s="7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1"/>
      <c r="O26" s="23"/>
      <c r="P26" s="1"/>
      <c r="Q26" s="41"/>
      <c r="R26" s="1"/>
      <c r="S26" s="1"/>
      <c r="T26" s="23"/>
      <c r="U26" s="23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2"/>
      <c r="AG26" s="22"/>
      <c r="AH26" s="7"/>
      <c r="AI26" s="7"/>
      <c r="AJ26" s="7"/>
      <c r="AK26" s="7"/>
      <c r="AL26" s="7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3"/>
      <c r="P27" s="1"/>
      <c r="Q27" s="41"/>
      <c r="R27" s="1"/>
      <c r="S27" s="1"/>
      <c r="T27" s="23"/>
      <c r="U27" s="23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42"/>
      <c r="AG27" s="22"/>
      <c r="AH27" s="7"/>
      <c r="AI27" s="7"/>
      <c r="AJ27" s="7"/>
      <c r="AK27" s="7"/>
      <c r="AL27" s="7"/>
    </row>
    <row r="28" spans="1:38" s="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3"/>
      <c r="P28" s="1"/>
      <c r="Q28" s="41"/>
      <c r="R28" s="1"/>
      <c r="S28" s="1"/>
      <c r="T28" s="23"/>
      <c r="U28" s="23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2"/>
      <c r="AG28" s="22"/>
      <c r="AH28" s="7"/>
      <c r="AI28" s="7"/>
      <c r="AJ28" s="7"/>
      <c r="AK28" s="7"/>
      <c r="AL28" s="7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1"/>
      <c r="O29" s="23"/>
      <c r="P29" s="1"/>
      <c r="Q29" s="41"/>
      <c r="R29" s="1"/>
      <c r="S29" s="1"/>
      <c r="T29" s="23"/>
      <c r="U29" s="23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2"/>
      <c r="AG29" s="22"/>
      <c r="AH29" s="7"/>
      <c r="AI29" s="7"/>
      <c r="AJ29" s="7"/>
      <c r="AK29" s="7"/>
      <c r="AL29" s="7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1"/>
      <c r="O30" s="23"/>
      <c r="P30" s="1"/>
      <c r="Q30" s="41"/>
      <c r="R30" s="1"/>
      <c r="S30" s="1"/>
      <c r="T30" s="23"/>
      <c r="U30" s="23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2"/>
      <c r="AG30" s="7"/>
      <c r="AH30" s="7"/>
      <c r="AI30" s="7"/>
      <c r="AJ30" s="7"/>
      <c r="AK30" s="7"/>
      <c r="AL30" s="7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1"/>
      <c r="O31" s="23"/>
      <c r="P31" s="1"/>
      <c r="Q31" s="41"/>
      <c r="R31" s="1"/>
      <c r="S31" s="1"/>
      <c r="T31" s="23"/>
      <c r="U31" s="23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2"/>
      <c r="AG31" s="22"/>
      <c r="AH31" s="7"/>
      <c r="AI31" s="7"/>
      <c r="AJ31" s="7"/>
      <c r="AK31" s="7"/>
      <c r="AL31" s="7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1"/>
      <c r="O32" s="23"/>
      <c r="P32" s="1"/>
      <c r="Q32" s="41"/>
      <c r="R32" s="1"/>
      <c r="S32" s="1"/>
      <c r="T32" s="23"/>
      <c r="U32" s="23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2"/>
      <c r="AG32" s="7"/>
      <c r="AH32" s="7"/>
      <c r="AI32" s="7"/>
      <c r="AJ32" s="7"/>
      <c r="AK32" s="7"/>
      <c r="AL32" s="7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1"/>
      <c r="O33" s="23"/>
      <c r="P33" s="1"/>
      <c r="Q33" s="41"/>
      <c r="R33" s="1"/>
      <c r="S33" s="1"/>
      <c r="T33" s="23"/>
      <c r="U33" s="23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2"/>
      <c r="AG33" s="7"/>
      <c r="AH33" s="7"/>
      <c r="AI33" s="7"/>
      <c r="AJ33" s="7"/>
      <c r="AK33" s="7"/>
      <c r="AL33" s="7"/>
    </row>
    <row r="34" spans="1:38" s="75" customFormat="1" ht="15" customHeight="1" x14ac:dyDescent="0.25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2"/>
      <c r="AG34" s="7"/>
      <c r="AH34" s="7"/>
      <c r="AI34" s="7"/>
      <c r="AJ34" s="7"/>
      <c r="AK34" s="7"/>
      <c r="AL34" s="7"/>
    </row>
    <row r="35" spans="1:38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41"/>
      <c r="R35" s="1"/>
      <c r="S35" s="1"/>
      <c r="T35" s="23"/>
      <c r="U35" s="23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2"/>
      <c r="AG35" s="22"/>
      <c r="AH35" s="7"/>
      <c r="AI35" s="7"/>
      <c r="AJ35" s="7"/>
      <c r="AK35" s="7"/>
      <c r="AL35" s="7"/>
    </row>
    <row r="36" spans="1:38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41"/>
      <c r="R36" s="1"/>
      <c r="S36" s="1"/>
      <c r="T36" s="23"/>
      <c r="U36" s="23"/>
      <c r="V36" s="74"/>
      <c r="W36" s="74"/>
      <c r="X36" s="23"/>
      <c r="Y36" s="23"/>
      <c r="Z36" s="23"/>
      <c r="AA36" s="23"/>
      <c r="AB36" s="23"/>
      <c r="AC36" s="23"/>
      <c r="AD36" s="23"/>
      <c r="AE36" s="23"/>
      <c r="AF36" s="23"/>
      <c r="AG36" s="7"/>
      <c r="AH36" s="7"/>
      <c r="AI36" s="7"/>
      <c r="AJ36" s="7"/>
      <c r="AK36" s="7"/>
      <c r="AL36" s="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41"/>
      <c r="R37" s="1"/>
      <c r="S37" s="1"/>
      <c r="T37" s="23"/>
      <c r="U37" s="23"/>
      <c r="V37" s="74"/>
      <c r="W37" s="74"/>
      <c r="X37" s="23"/>
      <c r="Y37" s="23"/>
      <c r="Z37" s="23"/>
      <c r="AA37" s="23"/>
      <c r="AB37" s="23"/>
      <c r="AC37" s="23"/>
      <c r="AD37" s="23"/>
      <c r="AE37" s="23"/>
      <c r="AF37" s="23"/>
      <c r="AG37" s="7"/>
      <c r="AH37" s="7"/>
      <c r="AI37" s="7"/>
      <c r="AJ37" s="7"/>
      <c r="AK37" s="7"/>
      <c r="AL37" s="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3"/>
      <c r="P38" s="1"/>
      <c r="Q38" s="41"/>
      <c r="R38" s="1"/>
      <c r="S38" s="1"/>
      <c r="T38" s="23"/>
      <c r="U38" s="23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2"/>
      <c r="AG38" s="7"/>
      <c r="AH38" s="7"/>
      <c r="AI38" s="7"/>
      <c r="AJ38" s="7"/>
      <c r="AK38" s="7"/>
      <c r="AL38" s="7"/>
    </row>
    <row r="39" spans="1:38" ht="15" customHeight="1" x14ac:dyDescent="0.25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76"/>
      <c r="N39" s="38"/>
      <c r="O39" s="23"/>
      <c r="P39" s="1"/>
      <c r="Q39" s="41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42"/>
      <c r="AG39" s="7"/>
      <c r="AH39" s="7"/>
      <c r="AI39" s="7"/>
      <c r="AJ39" s="7"/>
      <c r="AK39" s="7"/>
      <c r="AL39" s="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3"/>
      <c r="P40" s="1"/>
      <c r="Q40" s="41"/>
      <c r="R40" s="1"/>
      <c r="S40" s="1"/>
      <c r="T40" s="23"/>
      <c r="U40" s="23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2"/>
      <c r="AG40" s="7"/>
      <c r="AH40" s="7"/>
      <c r="AI40" s="7"/>
      <c r="AJ40" s="7"/>
      <c r="AK40" s="7"/>
      <c r="AL40" s="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3"/>
      <c r="P41" s="1"/>
      <c r="Q41" s="41"/>
      <c r="R41" s="1"/>
      <c r="S41" s="1"/>
      <c r="T41" s="23"/>
      <c r="U41" s="23"/>
      <c r="V41" s="74"/>
      <c r="W41" s="74"/>
      <c r="X41" s="23"/>
      <c r="Y41" s="23"/>
      <c r="Z41" s="23"/>
      <c r="AA41" s="23"/>
      <c r="AB41" s="23"/>
      <c r="AC41" s="23"/>
      <c r="AD41" s="23"/>
      <c r="AE41" s="23"/>
      <c r="AF41" s="23"/>
      <c r="AG41" s="7"/>
      <c r="AH41" s="7"/>
      <c r="AI41" s="7"/>
      <c r="AJ41" s="7"/>
      <c r="AK41" s="7"/>
      <c r="AL41" s="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3"/>
      <c r="P42" s="1"/>
      <c r="Q42" s="41"/>
      <c r="R42" s="1"/>
      <c r="S42" s="1"/>
      <c r="T42" s="23"/>
      <c r="U42" s="23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2"/>
      <c r="AG42" s="7"/>
      <c r="AH42" s="75"/>
      <c r="AI42" s="75"/>
      <c r="AJ42" s="75"/>
      <c r="AK42" s="75"/>
      <c r="AL42" s="75"/>
    </row>
    <row r="43" spans="1:38" ht="15" customHeight="1" x14ac:dyDescent="0.25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76"/>
      <c r="N43" s="38"/>
      <c r="O43" s="23"/>
      <c r="P43" s="1"/>
      <c r="Q43" s="41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42"/>
      <c r="AG43" s="7"/>
      <c r="AH43" s="75"/>
      <c r="AI43" s="75"/>
      <c r="AJ43" s="75"/>
      <c r="AK43" s="75"/>
      <c r="AL43" s="75"/>
    </row>
    <row r="44" spans="1:38" ht="15" customHeight="1" x14ac:dyDescent="0.25">
      <c r="A44" s="7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3"/>
      <c r="P44" s="1"/>
      <c r="Q44" s="41"/>
      <c r="R44" s="1"/>
      <c r="S44" s="1"/>
      <c r="T44" s="23"/>
      <c r="U44" s="23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2"/>
      <c r="AG44" s="7"/>
    </row>
    <row r="45" spans="1:38" ht="15" customHeight="1" x14ac:dyDescent="0.25">
      <c r="A45" s="77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3"/>
      <c r="P45" s="1"/>
      <c r="Q45" s="41"/>
      <c r="R45" s="1"/>
      <c r="S45" s="1"/>
      <c r="T45" s="23"/>
      <c r="U45" s="23"/>
      <c r="V45" s="74"/>
      <c r="W45" s="74"/>
      <c r="X45" s="23"/>
      <c r="Y45" s="23"/>
      <c r="Z45" s="23"/>
      <c r="AA45" s="23"/>
      <c r="AB45" s="23"/>
      <c r="AC45" s="23"/>
      <c r="AD45" s="23"/>
      <c r="AE45" s="23"/>
      <c r="AF45" s="23"/>
      <c r="AG45" s="7"/>
    </row>
    <row r="46" spans="1:38" ht="15" customHeight="1" x14ac:dyDescent="0.25">
      <c r="A46" s="7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3"/>
      <c r="P46" s="1"/>
      <c r="Q46" s="41"/>
      <c r="R46" s="1"/>
      <c r="S46" s="1"/>
      <c r="T46" s="23"/>
      <c r="U46" s="23"/>
      <c r="V46" s="74"/>
      <c r="W46" s="74"/>
      <c r="X46" s="23"/>
      <c r="Y46" s="23"/>
      <c r="Z46" s="23"/>
      <c r="AA46" s="23"/>
      <c r="AB46" s="23"/>
      <c r="AC46" s="23"/>
      <c r="AD46" s="23"/>
      <c r="AE46" s="23"/>
      <c r="AF46" s="23"/>
      <c r="AG46" s="7"/>
    </row>
    <row r="47" spans="1:38" ht="15" customHeight="1" x14ac:dyDescent="0.25">
      <c r="A47" s="7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41"/>
      <c r="R47" s="1"/>
      <c r="S47" s="1"/>
      <c r="T47" s="23"/>
      <c r="U47" s="23"/>
      <c r="V47" s="74"/>
      <c r="W47" s="74"/>
      <c r="X47" s="23"/>
      <c r="Y47" s="23"/>
      <c r="Z47" s="23"/>
      <c r="AA47" s="23"/>
      <c r="AB47" s="23"/>
      <c r="AC47" s="23"/>
      <c r="AD47" s="23"/>
      <c r="AE47" s="23"/>
      <c r="AF47" s="23"/>
      <c r="AG47" s="7"/>
    </row>
    <row r="48" spans="1:38" ht="15" customHeight="1" x14ac:dyDescent="0.25">
      <c r="A48" s="77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41"/>
      <c r="R48" s="1"/>
      <c r="S48" s="1"/>
      <c r="T48" s="23"/>
      <c r="U48" s="23"/>
      <c r="V48" s="74"/>
      <c r="W48" s="74"/>
      <c r="X48" s="23"/>
      <c r="Y48" s="23"/>
      <c r="Z48" s="23"/>
      <c r="AA48" s="23"/>
      <c r="AB48" s="23"/>
      <c r="AC48" s="23"/>
      <c r="AD48" s="23"/>
      <c r="AE48" s="23"/>
      <c r="AF48" s="23"/>
      <c r="AG48" s="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1"/>
      <c r="O49" s="23"/>
      <c r="P49" s="1"/>
      <c r="Q49" s="41"/>
      <c r="R49" s="1"/>
      <c r="S49" s="1"/>
      <c r="T49" s="23"/>
      <c r="U49" s="23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2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1"/>
      <c r="O50" s="23"/>
      <c r="P50" s="1"/>
      <c r="Q50" s="41"/>
      <c r="R50" s="1"/>
      <c r="S50" s="1"/>
      <c r="T50" s="23"/>
      <c r="U50" s="23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2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1"/>
      <c r="O51" s="23"/>
      <c r="P51" s="1"/>
      <c r="Q51" s="41"/>
      <c r="R51" s="1"/>
      <c r="S51" s="1"/>
      <c r="T51" s="23"/>
      <c r="U51" s="23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2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1"/>
      <c r="O52" s="23"/>
      <c r="P52" s="1"/>
      <c r="Q52" s="41"/>
      <c r="R52" s="1"/>
      <c r="S52" s="1"/>
      <c r="T52" s="23"/>
      <c r="U52" s="23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42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1"/>
      <c r="O53" s="23"/>
      <c r="P53" s="1"/>
      <c r="Q53" s="41"/>
      <c r="R53" s="1"/>
      <c r="S53" s="1"/>
      <c r="T53" s="23"/>
      <c r="U53" s="23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2019-02-02T21:04:04Z</dcterms:modified>
</cp:coreProperties>
</file>