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4" i="5" l="1"/>
  <c r="O14" i="5"/>
  <c r="G15" i="5"/>
  <c r="E15" i="5"/>
  <c r="M13" i="5"/>
  <c r="I15" i="5"/>
  <c r="O15" i="5" s="1"/>
  <c r="O13" i="5"/>
  <c r="M15" i="5"/>
  <c r="L13" i="5"/>
  <c r="N13" i="5"/>
  <c r="N14" i="5"/>
  <c r="L14" i="5"/>
  <c r="L15" i="5" l="1"/>
  <c r="N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<sst xmlns="http://schemas.openxmlformats.org/spreadsheetml/2006/main" count="75" uniqueCount="31">
  <si>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</si>
  <si>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</si>
  <si>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</si>
  <si>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</si>
  <si>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</si>
  <si>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</si>
  <si>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</si>
  <si>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</si>
  <si>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</si>
  <si>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</si>
  <si>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</si>
  <si>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</si>
  <si>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</si>
  <si>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</si>
  <si>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</si>
  <si>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</si>
  <si>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</si>
  <si>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</si>
  <si>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</si>
  <si>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</si>
  <si>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</si>
  <si>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</si>
  <si>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</si>
  <si>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</si>
  <si>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</si>
  <si>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Simo Vähämöttönen</t>
  </si>
  <si>
    <t>10.</t>
  </si>
  <si>
    <t>Palo</t>
  </si>
  <si>
    <t>2.</t>
  </si>
  <si>
    <t>12.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</si>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</sst>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3</v>
      </c>
      <c r="F4" s="12">
        <v>1</v>
      </c>
      <c r="G4" s="12">
        <v>0</v>
      </c>
      <c r="H4" s="12">
        <v>1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8" t="s">
        <v>27</v>
      </c>
      <c r="AA5" s="12">
        <v>6</v>
      </c>
      <c r="AB5" s="12">
        <v>0</v>
      </c>
      <c r="AC5" s="12">
        <v>6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29</v>
      </c>
      <c r="D6" s="1" t="s">
        <v>27</v>
      </c>
      <c r="E6" s="13">
        <v>8</v>
      </c>
      <c r="F6" s="13">
        <v>0</v>
      </c>
      <c r="G6" s="12">
        <v>2</v>
      </c>
      <c r="H6" s="12">
        <v>0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26</v>
      </c>
      <c r="Z8" s="69" t="s">
        <v>27</v>
      </c>
      <c r="AA8" s="12">
        <v>22</v>
      </c>
      <c r="AB8" s="12">
        <v>0</v>
      </c>
      <c r="AC8" s="12">
        <v>2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11</v>
      </c>
      <c r="F9" s="36">
        <f>SUM(F4:F8)</f>
        <v>1</v>
      </c>
      <c r="G9" s="36">
        <f>SUM(G4:G8)</f>
        <v>2</v>
      </c>
      <c r="H9" s="36">
        <f>SUM(H4:H8)</f>
        <v>1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28</v>
      </c>
      <c r="AB9" s="36">
        <f>SUM(AB4:AB8)</f>
        <v>0</v>
      </c>
      <c r="AC9" s="36">
        <f>SUM(AC4:AC8)</f>
        <v>8</v>
      </c>
      <c r="AD9" s="36">
        <f>SUM(AD4:AD8)</f>
        <v>14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11</v>
      </c>
      <c r="F13" s="46">
        <f>PRODUCT(F9+R9)</f>
        <v>1</v>
      </c>
      <c r="G13" s="46">
        <f>PRODUCT(G9+S9)</f>
        <v>2</v>
      </c>
      <c r="H13" s="46">
        <f>PRODUCT(H9+T9)</f>
        <v>1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0.27272727272727271</v>
      </c>
      <c r="M13" s="52">
        <f>PRODUCT(H13/E13)</f>
        <v>9.0909090909090912E-2</v>
      </c>
      <c r="N13" s="52">
        <f>PRODUCT((F13+G13+H13)/E13)</f>
        <v>0.36363636363636365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28</v>
      </c>
      <c r="F14" s="46">
        <f>PRODUCT(AB9+AN9)</f>
        <v>0</v>
      </c>
      <c r="G14" s="46">
        <f>PRODUCT(AC9+AO9)</f>
        <v>8</v>
      </c>
      <c r="H14" s="46">
        <f>PRODUCT(AD9+AP9)</f>
        <v>14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0.2857142857142857</v>
      </c>
      <c r="M14" s="52">
        <f>PRODUCT(H14/E14)</f>
        <v>0.5</v>
      </c>
      <c r="N14" s="52">
        <f>PRODUCT((F14+G14+H14)/E14)</f>
        <v>0.7857142857142857</v>
      </c>
      <c r="O14" s="52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39</v>
      </c>
      <c r="F15" s="46">
        <f t="shared" ref="F15:I15" si="0">SUM(F12:F14)</f>
        <v>1</v>
      </c>
      <c r="G15" s="46">
        <f t="shared" si="0"/>
        <v>10</v>
      </c>
      <c r="H15" s="46">
        <f t="shared" si="0"/>
        <v>15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0.28205128205128205</v>
      </c>
      <c r="M15" s="52">
        <f>PRODUCT(H15/E15)</f>
        <v>0.38461538461538464</v>
      </c>
      <c r="N15" s="52">
        <f>PRODUCT((F15+G15+H15)/E15)</f>
        <v>0.66666666666666663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2020-04-04T18:40:28Z</dcterms:modified>
</cp:coreProperties>
</file>