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<sst xmlns="http://schemas.openxmlformats.org/spreadsheetml/2006/main" count="74" uniqueCount="33">
  <si>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</si>
  <si>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</si>
  <si>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</si>
  <si>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</si>
  <si>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</si>
  <si>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</si>
  <si>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</si>
  <si>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</si>
  <si>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</si>
  <si>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</si>
  <si>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</si>
  <si>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</si>
  <si>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</si>
  <si>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</si>
  <si>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</si>
  <si>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</si>
  <si>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</si>
  <si>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</si>
  <si>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</si>
  <si>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</si>
  <si>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</si>
  <si>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</si>
  <si>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</si>
  <si>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</si>
  <si>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RPL = Riihimäen Pallonlyöjät  (1924)</t>
  </si>
  <si>
    <t>Kumuri = Porvoon Kumuri  (1981)</t>
  </si>
  <si>
    <t>Veli-Pekka Vähäkoski</t>
  </si>
  <si>
    <t>3.</t>
  </si>
  <si>
    <t>Kumuri</t>
  </si>
  <si>
    <t>5.</t>
  </si>
  <si>
    <t>4.</t>
  </si>
  <si>
    <t>RPL  2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</si>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</sst>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3</v>
      </c>
      <c r="AB4" s="12">
        <v>0</v>
      </c>
      <c r="AC4" s="12">
        <v>0</v>
      </c>
      <c r="AD4" s="12">
        <v>2</v>
      </c>
      <c r="AE4" s="12"/>
      <c r="AF4" s="69"/>
      <c r="AG4" s="7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13</v>
      </c>
      <c r="AB5" s="12">
        <v>0</v>
      </c>
      <c r="AC5" s="12">
        <v>3</v>
      </c>
      <c r="AD5" s="12">
        <v>5</v>
      </c>
      <c r="AE5" s="12"/>
      <c r="AF5" s="69"/>
      <c r="AG5" s="6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7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30</v>
      </c>
      <c r="Z7" s="71" t="s">
        <v>31</v>
      </c>
      <c r="AA7" s="12">
        <v>22</v>
      </c>
      <c r="AB7" s="12">
        <v>2</v>
      </c>
      <c r="AC7" s="12">
        <v>11</v>
      </c>
      <c r="AD7" s="12">
        <v>33</v>
      </c>
      <c r="AE7" s="12"/>
      <c r="AF7" s="69"/>
      <c r="AG7" s="70"/>
      <c r="AH7" s="64"/>
      <c r="AI7" s="7" t="s">
        <v>32</v>
      </c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38</v>
      </c>
      <c r="AB8" s="36">
        <f>SUM(AB4:AB7)</f>
        <v>2</v>
      </c>
      <c r="AC8" s="36">
        <f>SUM(AC4:AC7)</f>
        <v>14</v>
      </c>
      <c r="AD8" s="36">
        <f>SUM(AD4:AD7)</f>
        <v>40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38</v>
      </c>
      <c r="F13" s="47">
        <f>PRODUCT(AB8+AN8)</f>
        <v>2</v>
      </c>
      <c r="G13" s="47">
        <f>PRODUCT(AC8+AO8)</f>
        <v>14</v>
      </c>
      <c r="H13" s="47">
        <f>PRODUCT(AD8+AP8)</f>
        <v>40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0.42105263157894735</v>
      </c>
      <c r="M13" s="53">
        <f>PRODUCT(H13/E13)</f>
        <v>1.0526315789473684</v>
      </c>
      <c r="N13" s="53">
        <f>PRODUCT((F13+G13+H13)/E13)</f>
        <v>1.4736842105263157</v>
      </c>
      <c r="O13" s="53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38</v>
      </c>
      <c r="F14" s="47">
        <f t="shared" ref="F14:I14" si="0">SUM(F11:F13)</f>
        <v>2</v>
      </c>
      <c r="G14" s="47">
        <f t="shared" si="0"/>
        <v>14</v>
      </c>
      <c r="H14" s="47">
        <f t="shared" si="0"/>
        <v>40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0.42105263157894735</v>
      </c>
      <c r="M14" s="53">
        <f>PRODUCT(H14/E14)</f>
        <v>1.0526315789473684</v>
      </c>
      <c r="N14" s="53">
        <f>PRODUCT((F14+G14+H14)/E14)</f>
        <v>1.4736842105263157</v>
      </c>
      <c r="O14" s="53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2019-01-01T14:00:47Z</dcterms:modified>
</cp:coreProperties>
</file>