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5" i="1" l="1"/>
  <c r="H18" i="1" s="1"/>
  <c r="M11" i="1"/>
  <c r="L11" i="1"/>
  <c r="K11" i="1"/>
  <c r="J11" i="1"/>
  <c r="I11" i="1"/>
  <c r="I15" i="1" s="1"/>
  <c r="I18" i="1" s="1"/>
  <c r="H11" i="1"/>
  <c r="G11" i="1"/>
  <c r="G15" i="1" s="1"/>
  <c r="G18" i="1" s="1"/>
  <c r="F11" i="1"/>
  <c r="F15" i="1" s="1"/>
  <c r="E11" i="1"/>
  <c r="E15" i="1" s="1"/>
  <c r="E18" i="1" s="1"/>
  <c r="L18" i="1" l="1"/>
  <c r="K15" i="1"/>
  <c r="L15" i="1"/>
  <c r="F18" i="1"/>
  <c r="K18" i="1" s="1"/>
</calcChain>
</file>

<file path=xl/sharedStrings.xml><?xml version="1.0" encoding="utf-8"?>
<sst xmlns="http://schemas.openxmlformats.org/spreadsheetml/2006/main" count="100" uniqueCount="62">
  <si>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</si>
  <si>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</si>
  <si>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</si>
  <si>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</si>
  <si>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</si>
  <si>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</si>
  <si>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</si>
  <si>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</si>
  <si>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</si>
  <si>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</si>
  <si>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</si>
  <si>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</si>
  <si>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</si>
  <si>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</si>
  <si>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</si>
  <si>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</si>
  <si>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</si>
  <si>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</si>
  <si>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</si>
  <si>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</si>
  <si>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</si>
  <si>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</si>
  <si>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</si>
  <si>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</si>
  <si>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</si>
  <si>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</si>
  <si>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</si>
  <si>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</si>
  <si>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</si>
  <si>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</si>
  <si>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</si>
  <si>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</si>
  <si>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Tuomo Vuori</t>
  </si>
  <si>
    <t>12.</t>
  </si>
  <si>
    <t>HePe</t>
  </si>
  <si>
    <t>7.</t>
  </si>
  <si>
    <t>TMP</t>
  </si>
  <si>
    <t>6.</t>
  </si>
  <si>
    <t>09.08. 1964  OkuP - TMP  7-11</t>
  </si>
  <si>
    <t>06.09. 1964  PKP - TMP  11-6</t>
  </si>
  <si>
    <t>Seurat</t>
  </si>
  <si>
    <t>TMP = Työväen Maila-Pojat  (1932)</t>
  </si>
  <si>
    <t>HePe = Helsinki-Pesis  (1977)</t>
  </si>
  <si>
    <t>----</t>
  </si>
  <si>
    <t>9.</t>
  </si>
  <si>
    <t>suomensarja</t>
  </si>
  <si>
    <t>MESTARUUSSARJA</t>
  </si>
  <si>
    <t>URA SM-SARJASSA</t>
  </si>
  <si>
    <t>TMP  2</t>
  </si>
  <si>
    <t>1.  ottelu</t>
  </si>
  <si>
    <t>3.  ottelu</t>
  </si>
  <si>
    <t xml:space="preserve">   Runkosarja TOP-30</t>
  </si>
  <si>
    <t xml:space="preserve"> Arvo-ottelut</t>
  </si>
  <si>
    <t>Mitalit</t>
  </si>
  <si>
    <t>L+T</t>
  </si>
  <si>
    <t>0-0-0</t>
  </si>
  <si>
    <t>Lyöty</t>
  </si>
  <si>
    <t>Tuotu</t>
  </si>
  <si>
    <t>****</t>
  </si>
  <si>
    <t>1.9.1945   Helsinki</t>
  </si>
  <si>
    <t>18 v 11 kk   8 pv</t>
  </si>
  <si>
    <t>19 v   0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</si>
</sst>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4" borderId="1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0" customWidth="1"/>
    <col min="16" max="19" width="5.7109375" style="40" customWidth="1"/>
    <col min="20" max="20" width="0.7109375" style="40" customWidth="1"/>
    <col min="21" max="25" width="5.7109375" style="65" customWidth="1"/>
    <col min="26" max="26" width="8.7109375" style="65" customWidth="1"/>
    <col min="27" max="27" width="0.7109375" style="40" customWidth="1"/>
    <col min="28" max="32" width="5.7109375" style="65" customWidth="1"/>
    <col min="33" max="33" width="8.7109375" style="65" customWidth="1"/>
    <col min="34" max="34" width="0.7109375" style="40" customWidth="1"/>
    <col min="35" max="40" width="5.7109375" style="65" customWidth="1"/>
    <col min="41" max="41" width="33.85546875" style="1" customWidth="1"/>
    <col min="42" max="16384" width="9.140625" style="8"/>
  </cols>
  <sheetData>
    <row r="1" spans="1:42" x14ac:dyDescent="0.25">
      <c r="A1" s="1"/>
      <c r="B1" s="2" t="s">
        <v>32</v>
      </c>
      <c r="C1" s="3"/>
      <c r="D1" s="4"/>
      <c r="E1" s="5" t="s">
        <v>59</v>
      </c>
      <c r="F1" s="6"/>
      <c r="G1" s="3"/>
      <c r="H1" s="5"/>
      <c r="I1" s="5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2" s="23" customFormat="1" ht="15" customHeight="1" x14ac:dyDescent="0.2">
      <c r="A2" s="9"/>
      <c r="B2" s="10" t="s">
        <v>46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51</v>
      </c>
      <c r="Q2" s="20"/>
      <c r="R2" s="14"/>
      <c r="S2" s="21"/>
      <c r="T2" s="19"/>
      <c r="U2" s="20" t="s">
        <v>13</v>
      </c>
      <c r="V2" s="14"/>
      <c r="W2" s="14"/>
      <c r="X2" s="14"/>
      <c r="Y2" s="20"/>
      <c r="Z2" s="21"/>
      <c r="AA2" s="19"/>
      <c r="AB2" s="22" t="s">
        <v>14</v>
      </c>
      <c r="AC2" s="14"/>
      <c r="AD2" s="14"/>
      <c r="AE2" s="14"/>
      <c r="AF2" s="14"/>
      <c r="AG2" s="15"/>
      <c r="AH2" s="19"/>
      <c r="AI2" s="22" t="s">
        <v>52</v>
      </c>
      <c r="AJ2" s="14"/>
      <c r="AK2" s="14"/>
      <c r="AL2" s="20"/>
      <c r="AM2" s="14" t="s">
        <v>53</v>
      </c>
      <c r="AN2" s="15"/>
      <c r="AO2" s="9"/>
    </row>
    <row r="3" spans="1:42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54</v>
      </c>
      <c r="S3" s="18" t="s">
        <v>15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15</v>
      </c>
      <c r="AG3" s="18" t="s">
        <v>20</v>
      </c>
      <c r="AH3" s="24"/>
      <c r="AI3" s="18" t="s">
        <v>21</v>
      </c>
      <c r="AJ3" s="18" t="s">
        <v>22</v>
      </c>
      <c r="AK3" s="15" t="s">
        <v>31</v>
      </c>
      <c r="AL3" s="15" t="s">
        <v>28</v>
      </c>
      <c r="AM3" s="17" t="s">
        <v>29</v>
      </c>
      <c r="AN3" s="18" t="s">
        <v>30</v>
      </c>
      <c r="AO3" s="9"/>
    </row>
    <row r="4" spans="1:42" s="23" customFormat="1" ht="15" customHeight="1" x14ac:dyDescent="0.2">
      <c r="A4" s="9"/>
      <c r="B4" s="25">
        <v>1962</v>
      </c>
      <c r="C4" s="25" t="s">
        <v>44</v>
      </c>
      <c r="D4" s="26" t="s">
        <v>48</v>
      </c>
      <c r="E4" s="25"/>
      <c r="F4" s="26" t="s">
        <v>45</v>
      </c>
      <c r="G4" s="27"/>
      <c r="H4" s="28"/>
      <c r="I4" s="25"/>
      <c r="J4" s="25"/>
      <c r="K4" s="28"/>
      <c r="L4" s="28"/>
      <c r="M4" s="27"/>
      <c r="N4" s="25"/>
      <c r="O4" s="24"/>
      <c r="P4" s="18"/>
      <c r="Q4" s="18"/>
      <c r="R4" s="18"/>
      <c r="S4" s="18"/>
      <c r="T4" s="24"/>
      <c r="U4" s="31"/>
      <c r="V4" s="29"/>
      <c r="W4" s="30"/>
      <c r="X4" s="29"/>
      <c r="Y4" s="29"/>
      <c r="Z4" s="29"/>
      <c r="AA4" s="24"/>
      <c r="AB4" s="31"/>
      <c r="AC4" s="31"/>
      <c r="AD4" s="31"/>
      <c r="AE4" s="31"/>
      <c r="AF4" s="31"/>
      <c r="AG4" s="31"/>
      <c r="AH4" s="24"/>
      <c r="AI4" s="29"/>
      <c r="AJ4" s="29"/>
      <c r="AK4" s="29"/>
      <c r="AL4" s="30"/>
      <c r="AM4" s="32"/>
      <c r="AN4" s="29"/>
      <c r="AO4" s="9"/>
    </row>
    <row r="5" spans="1:42" s="23" customFormat="1" ht="15" customHeight="1" x14ac:dyDescent="0.2">
      <c r="A5" s="9"/>
      <c r="B5" s="29">
        <v>1963</v>
      </c>
      <c r="C5" s="29"/>
      <c r="D5" s="2"/>
      <c r="E5" s="29"/>
      <c r="F5" s="29"/>
      <c r="G5" s="30"/>
      <c r="H5" s="29"/>
      <c r="I5" s="29"/>
      <c r="J5" s="29"/>
      <c r="K5" s="29"/>
      <c r="L5" s="29"/>
      <c r="M5" s="29"/>
      <c r="N5" s="33"/>
      <c r="O5" s="24"/>
      <c r="P5" s="18"/>
      <c r="Q5" s="18"/>
      <c r="R5" s="18"/>
      <c r="S5" s="18"/>
      <c r="T5" s="24"/>
      <c r="U5" s="31"/>
      <c r="V5" s="29"/>
      <c r="W5" s="30"/>
      <c r="X5" s="29"/>
      <c r="Y5" s="29"/>
      <c r="Z5" s="29"/>
      <c r="AA5" s="24"/>
      <c r="AB5" s="31"/>
      <c r="AC5" s="31"/>
      <c r="AD5" s="31"/>
      <c r="AE5" s="31"/>
      <c r="AF5" s="31"/>
      <c r="AG5" s="31"/>
      <c r="AH5" s="24"/>
      <c r="AI5" s="29"/>
      <c r="AJ5" s="29"/>
      <c r="AK5" s="29"/>
      <c r="AL5" s="30"/>
      <c r="AM5" s="32"/>
      <c r="AN5" s="29"/>
      <c r="AO5" s="9"/>
    </row>
    <row r="6" spans="1:42" s="23" customFormat="1" ht="15" customHeight="1" x14ac:dyDescent="0.2">
      <c r="A6" s="9"/>
      <c r="B6" s="29">
        <v>1964</v>
      </c>
      <c r="C6" s="29" t="s">
        <v>35</v>
      </c>
      <c r="D6" s="2" t="s">
        <v>36</v>
      </c>
      <c r="E6" s="29">
        <v>5</v>
      </c>
      <c r="F6" s="29">
        <v>0</v>
      </c>
      <c r="G6" s="30">
        <v>3</v>
      </c>
      <c r="H6" s="29">
        <v>1</v>
      </c>
      <c r="I6" s="29"/>
      <c r="J6" s="29"/>
      <c r="K6" s="29"/>
      <c r="L6" s="29"/>
      <c r="M6" s="29"/>
      <c r="N6" s="33"/>
      <c r="O6" s="24"/>
      <c r="P6" s="18"/>
      <c r="Q6" s="18"/>
      <c r="R6" s="18"/>
      <c r="S6" s="18"/>
      <c r="T6" s="24"/>
      <c r="U6" s="31"/>
      <c r="V6" s="29"/>
      <c r="W6" s="30"/>
      <c r="X6" s="29"/>
      <c r="Y6" s="29"/>
      <c r="Z6" s="29"/>
      <c r="AA6" s="24"/>
      <c r="AB6" s="31"/>
      <c r="AC6" s="31"/>
      <c r="AD6" s="31"/>
      <c r="AE6" s="31"/>
      <c r="AF6" s="31"/>
      <c r="AG6" s="31"/>
      <c r="AH6" s="24"/>
      <c r="AI6" s="29"/>
      <c r="AJ6" s="29"/>
      <c r="AK6" s="29"/>
      <c r="AL6" s="30"/>
      <c r="AM6" s="32"/>
      <c r="AN6" s="29"/>
      <c r="AO6" s="9"/>
    </row>
    <row r="7" spans="1:42" s="23" customFormat="1" ht="15" customHeight="1" x14ac:dyDescent="0.2">
      <c r="A7" s="9"/>
      <c r="B7" s="29">
        <v>1965</v>
      </c>
      <c r="C7" s="29" t="s">
        <v>37</v>
      </c>
      <c r="D7" s="2" t="s">
        <v>36</v>
      </c>
      <c r="E7" s="29">
        <v>21</v>
      </c>
      <c r="F7" s="29">
        <v>0</v>
      </c>
      <c r="G7" s="30">
        <v>8</v>
      </c>
      <c r="H7" s="29">
        <v>12</v>
      </c>
      <c r="I7" s="29"/>
      <c r="J7" s="29"/>
      <c r="K7" s="29"/>
      <c r="L7" s="29"/>
      <c r="M7" s="29"/>
      <c r="N7" s="33"/>
      <c r="O7" s="24"/>
      <c r="P7" s="18"/>
      <c r="Q7" s="18"/>
      <c r="R7" s="18"/>
      <c r="S7" s="18"/>
      <c r="T7" s="24"/>
      <c r="U7" s="31"/>
      <c r="V7" s="29"/>
      <c r="W7" s="30"/>
      <c r="X7" s="29"/>
      <c r="Y7" s="29"/>
      <c r="Z7" s="29"/>
      <c r="AA7" s="24"/>
      <c r="AB7" s="31"/>
      <c r="AC7" s="31"/>
      <c r="AD7" s="31"/>
      <c r="AE7" s="31"/>
      <c r="AF7" s="31"/>
      <c r="AG7" s="31"/>
      <c r="AH7" s="24"/>
      <c r="AI7" s="29"/>
      <c r="AJ7" s="29"/>
      <c r="AK7" s="29"/>
      <c r="AL7" s="30"/>
      <c r="AM7" s="32"/>
      <c r="AN7" s="29"/>
      <c r="AO7" s="9"/>
    </row>
    <row r="8" spans="1:42" s="23" customFormat="1" ht="15" customHeight="1" x14ac:dyDescent="0.2">
      <c r="A8" s="9"/>
      <c r="B8" s="29">
        <v>1966</v>
      </c>
      <c r="C8" s="29" t="s">
        <v>33</v>
      </c>
      <c r="D8" s="2" t="s">
        <v>36</v>
      </c>
      <c r="E8" s="29">
        <v>22</v>
      </c>
      <c r="F8" s="29">
        <v>0</v>
      </c>
      <c r="G8" s="30">
        <v>3</v>
      </c>
      <c r="H8" s="29">
        <v>18</v>
      </c>
      <c r="I8" s="29"/>
      <c r="J8" s="29"/>
      <c r="K8" s="29"/>
      <c r="L8" s="29"/>
      <c r="M8" s="29"/>
      <c r="N8" s="33"/>
      <c r="O8" s="24"/>
      <c r="P8" s="18"/>
      <c r="Q8" s="18"/>
      <c r="R8" s="18"/>
      <c r="S8" s="18"/>
      <c r="T8" s="24"/>
      <c r="U8" s="31"/>
      <c r="V8" s="29"/>
      <c r="W8" s="30"/>
      <c r="X8" s="29"/>
      <c r="Y8" s="29"/>
      <c r="Z8" s="29"/>
      <c r="AA8" s="24"/>
      <c r="AB8" s="31"/>
      <c r="AC8" s="31"/>
      <c r="AD8" s="31"/>
      <c r="AE8" s="31"/>
      <c r="AF8" s="31"/>
      <c r="AG8" s="31"/>
      <c r="AH8" s="24"/>
      <c r="AI8" s="29"/>
      <c r="AJ8" s="29"/>
      <c r="AK8" s="29"/>
      <c r="AL8" s="29"/>
      <c r="AM8" s="29"/>
      <c r="AN8" s="29"/>
      <c r="AO8" s="9"/>
    </row>
    <row r="9" spans="1:42" s="23" customFormat="1" ht="15" customHeight="1" x14ac:dyDescent="0.2">
      <c r="A9" s="9"/>
      <c r="B9" s="29" t="s">
        <v>58</v>
      </c>
      <c r="C9" s="29"/>
      <c r="D9" s="2"/>
      <c r="E9" s="29"/>
      <c r="F9" s="29"/>
      <c r="G9" s="30"/>
      <c r="H9" s="29"/>
      <c r="I9" s="29"/>
      <c r="J9" s="29"/>
      <c r="K9" s="29"/>
      <c r="L9" s="29"/>
      <c r="M9" s="29"/>
      <c r="N9" s="33"/>
      <c r="O9" s="24"/>
      <c r="P9" s="18"/>
      <c r="Q9" s="18"/>
      <c r="R9" s="18"/>
      <c r="S9" s="18"/>
      <c r="T9" s="24"/>
      <c r="U9" s="31"/>
      <c r="V9" s="29"/>
      <c r="W9" s="30"/>
      <c r="X9" s="29"/>
      <c r="Y9" s="29"/>
      <c r="Z9" s="29"/>
      <c r="AA9" s="24"/>
      <c r="AB9" s="31"/>
      <c r="AC9" s="31"/>
      <c r="AD9" s="31"/>
      <c r="AE9" s="31"/>
      <c r="AF9" s="31"/>
      <c r="AG9" s="31"/>
      <c r="AH9" s="24"/>
      <c r="AI9" s="29"/>
      <c r="AJ9" s="29"/>
      <c r="AK9" s="29"/>
      <c r="AL9" s="29"/>
      <c r="AM9" s="29"/>
      <c r="AN9" s="29"/>
      <c r="AO9" s="9"/>
    </row>
    <row r="10" spans="1:42" s="23" customFormat="1" ht="15" customHeight="1" x14ac:dyDescent="0.2">
      <c r="A10" s="9"/>
      <c r="B10" s="29">
        <v>1978</v>
      </c>
      <c r="C10" s="29" t="s">
        <v>33</v>
      </c>
      <c r="D10" s="2" t="s">
        <v>34</v>
      </c>
      <c r="E10" s="29">
        <v>1</v>
      </c>
      <c r="F10" s="29">
        <v>0</v>
      </c>
      <c r="G10" s="29">
        <v>0</v>
      </c>
      <c r="H10" s="29">
        <v>1</v>
      </c>
      <c r="I10" s="29">
        <v>2</v>
      </c>
      <c r="J10" s="29">
        <v>1</v>
      </c>
      <c r="K10" s="29">
        <v>0</v>
      </c>
      <c r="L10" s="29">
        <v>1</v>
      </c>
      <c r="M10" s="29">
        <v>0</v>
      </c>
      <c r="N10" s="34" t="s">
        <v>43</v>
      </c>
      <c r="O10" s="24"/>
      <c r="P10" s="18"/>
      <c r="Q10" s="18"/>
      <c r="R10" s="18"/>
      <c r="S10" s="18"/>
      <c r="T10" s="24"/>
      <c r="U10" s="31"/>
      <c r="V10" s="29"/>
      <c r="W10" s="30"/>
      <c r="X10" s="29"/>
      <c r="Y10" s="29"/>
      <c r="Z10" s="29"/>
      <c r="AA10" s="24"/>
      <c r="AB10" s="31"/>
      <c r="AC10" s="31"/>
      <c r="AD10" s="31"/>
      <c r="AE10" s="31"/>
      <c r="AF10" s="31"/>
      <c r="AG10" s="31"/>
      <c r="AH10" s="24"/>
      <c r="AI10" s="29"/>
      <c r="AJ10" s="29"/>
      <c r="AK10" s="29"/>
      <c r="AL10" s="30"/>
      <c r="AM10" s="32"/>
      <c r="AN10" s="29"/>
      <c r="AO10" s="9"/>
    </row>
    <row r="11" spans="1:42" s="23" customFormat="1" ht="15" customHeight="1" x14ac:dyDescent="0.2">
      <c r="A11" s="1"/>
      <c r="B11" s="16" t="s">
        <v>7</v>
      </c>
      <c r="C11" s="17"/>
      <c r="D11" s="15"/>
      <c r="E11" s="18">
        <f t="shared" ref="E11:M11" si="0">SUM(E4:E10)</f>
        <v>49</v>
      </c>
      <c r="F11" s="18">
        <f t="shared" si="0"/>
        <v>0</v>
      </c>
      <c r="G11" s="18">
        <f t="shared" si="0"/>
        <v>14</v>
      </c>
      <c r="H11" s="18">
        <f t="shared" si="0"/>
        <v>32</v>
      </c>
      <c r="I11" s="18">
        <f t="shared" si="0"/>
        <v>2</v>
      </c>
      <c r="J11" s="18">
        <f t="shared" si="0"/>
        <v>1</v>
      </c>
      <c r="K11" s="18">
        <f t="shared" si="0"/>
        <v>0</v>
      </c>
      <c r="L11" s="18">
        <f t="shared" si="0"/>
        <v>1</v>
      </c>
      <c r="M11" s="18">
        <f t="shared" si="0"/>
        <v>0</v>
      </c>
      <c r="N11" s="35" t="s">
        <v>43</v>
      </c>
      <c r="O11" s="24"/>
      <c r="P11" s="67" t="s">
        <v>55</v>
      </c>
      <c r="Q11" s="67" t="s">
        <v>55</v>
      </c>
      <c r="R11" s="67" t="s">
        <v>55</v>
      </c>
      <c r="S11" s="67" t="s">
        <v>55</v>
      </c>
      <c r="T11" s="24"/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35" t="s">
        <v>43</v>
      </c>
      <c r="AA11" s="24"/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35" t="s">
        <v>43</v>
      </c>
      <c r="AH11" s="24"/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9"/>
    </row>
    <row r="12" spans="1:42" ht="15" customHeight="1" x14ac:dyDescent="0.2">
      <c r="A12" s="9"/>
      <c r="B12" s="2" t="s">
        <v>2</v>
      </c>
      <c r="C12" s="32"/>
      <c r="D12" s="36">
        <v>93</v>
      </c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9"/>
      <c r="AN12" s="37"/>
      <c r="AO12" s="9"/>
    </row>
    <row r="13" spans="1:42" s="23" customFormat="1" ht="12" customHeight="1" x14ac:dyDescent="0.25">
      <c r="A13" s="9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40"/>
      <c r="P13" s="37"/>
      <c r="Q13" s="41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9"/>
    </row>
    <row r="14" spans="1:42" ht="15" customHeight="1" x14ac:dyDescent="0.25">
      <c r="A14" s="9"/>
      <c r="B14" s="22" t="s">
        <v>47</v>
      </c>
      <c r="C14" s="42"/>
      <c r="D14" s="42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15</v>
      </c>
      <c r="J14" s="37"/>
      <c r="K14" s="18" t="s">
        <v>24</v>
      </c>
      <c r="L14" s="18" t="s">
        <v>25</v>
      </c>
      <c r="M14" s="18" t="s">
        <v>26</v>
      </c>
      <c r="N14" s="18" t="s">
        <v>20</v>
      </c>
      <c r="O14" s="24"/>
      <c r="P14" s="43" t="s">
        <v>27</v>
      </c>
      <c r="Q14" s="12"/>
      <c r="R14" s="12"/>
      <c r="S14" s="12"/>
      <c r="T14" s="44"/>
      <c r="U14" s="44"/>
      <c r="V14" s="44"/>
      <c r="W14" s="44"/>
      <c r="X14" s="44"/>
      <c r="Y14" s="12"/>
      <c r="Z14" s="12"/>
      <c r="AA14" s="44"/>
      <c r="AB14" s="12"/>
      <c r="AC14" s="12"/>
      <c r="AD14" s="12"/>
      <c r="AE14" s="12"/>
      <c r="AF14" s="12"/>
      <c r="AG14" s="12"/>
      <c r="AH14" s="44"/>
      <c r="AI14" s="12"/>
      <c r="AJ14" s="12"/>
      <c r="AK14" s="12"/>
      <c r="AL14" s="12"/>
      <c r="AM14" s="12"/>
      <c r="AN14" s="12"/>
      <c r="AO14" s="9"/>
      <c r="AP14" s="37"/>
    </row>
    <row r="15" spans="1:42" ht="15" customHeight="1" x14ac:dyDescent="0.2">
      <c r="A15" s="9"/>
      <c r="B15" s="43" t="s">
        <v>11</v>
      </c>
      <c r="C15" s="12"/>
      <c r="D15" s="45"/>
      <c r="E15" s="29">
        <f>PRODUCT(E11)</f>
        <v>49</v>
      </c>
      <c r="F15" s="29">
        <f>PRODUCT(F11)</f>
        <v>0</v>
      </c>
      <c r="G15" s="29">
        <f>PRODUCT(G11)</f>
        <v>14</v>
      </c>
      <c r="H15" s="29">
        <f>PRODUCT(H11)</f>
        <v>32</v>
      </c>
      <c r="I15" s="29">
        <f>PRODUCT(I11)</f>
        <v>2</v>
      </c>
      <c r="J15" s="37"/>
      <c r="K15" s="46">
        <f>PRODUCT((F15+G15)/E15)</f>
        <v>0.2857142857142857</v>
      </c>
      <c r="L15" s="46">
        <f>PRODUCT(H15/E15)</f>
        <v>0.65306122448979587</v>
      </c>
      <c r="M15" s="46">
        <v>2</v>
      </c>
      <c r="N15" s="47" t="s">
        <v>43</v>
      </c>
      <c r="O15" s="24"/>
      <c r="P15" s="68" t="s">
        <v>9</v>
      </c>
      <c r="Q15" s="69"/>
      <c r="R15" s="70" t="s">
        <v>38</v>
      </c>
      <c r="S15" s="71"/>
      <c r="T15" s="71"/>
      <c r="U15" s="71"/>
      <c r="V15" s="71"/>
      <c r="W15" s="71"/>
      <c r="X15" s="71"/>
      <c r="Y15" s="72" t="s">
        <v>49</v>
      </c>
      <c r="Z15" s="71"/>
      <c r="AA15" s="70" t="s">
        <v>60</v>
      </c>
      <c r="AB15" s="71"/>
      <c r="AC15" s="73"/>
      <c r="AD15" s="73"/>
      <c r="AE15" s="73"/>
      <c r="AF15" s="73"/>
      <c r="AG15" s="71"/>
      <c r="AH15" s="71"/>
      <c r="AI15" s="71"/>
      <c r="AJ15" s="71"/>
      <c r="AK15" s="71"/>
      <c r="AL15" s="71"/>
      <c r="AM15" s="71"/>
      <c r="AN15" s="71"/>
      <c r="AO15" s="9"/>
      <c r="AP15" s="37"/>
    </row>
    <row r="16" spans="1:42" ht="15" customHeight="1" x14ac:dyDescent="0.2">
      <c r="A16" s="9"/>
      <c r="B16" s="48" t="s">
        <v>13</v>
      </c>
      <c r="C16" s="49"/>
      <c r="D16" s="50"/>
      <c r="E16" s="29"/>
      <c r="F16" s="29"/>
      <c r="G16" s="29"/>
      <c r="H16" s="29"/>
      <c r="I16" s="29"/>
      <c r="J16" s="37"/>
      <c r="K16" s="46"/>
      <c r="L16" s="46"/>
      <c r="M16" s="46"/>
      <c r="N16" s="51"/>
      <c r="O16" s="24"/>
      <c r="P16" s="74" t="s">
        <v>56</v>
      </c>
      <c r="Q16" s="75"/>
      <c r="R16" s="70" t="s">
        <v>39</v>
      </c>
      <c r="S16" s="70"/>
      <c r="T16" s="70"/>
      <c r="U16" s="70"/>
      <c r="V16" s="70"/>
      <c r="W16" s="70"/>
      <c r="X16" s="70"/>
      <c r="Y16" s="72" t="s">
        <v>50</v>
      </c>
      <c r="Z16" s="70"/>
      <c r="AA16" s="70" t="s">
        <v>61</v>
      </c>
      <c r="AB16" s="70"/>
      <c r="AC16" s="72"/>
      <c r="AD16" s="72"/>
      <c r="AE16" s="72"/>
      <c r="AF16" s="72"/>
      <c r="AG16" s="70"/>
      <c r="AH16" s="70"/>
      <c r="AI16" s="70"/>
      <c r="AJ16" s="70"/>
      <c r="AK16" s="70"/>
      <c r="AL16" s="70"/>
      <c r="AM16" s="70"/>
      <c r="AN16" s="70"/>
      <c r="AO16" s="9"/>
      <c r="AP16" s="37"/>
    </row>
    <row r="17" spans="1:42" ht="15" customHeight="1" x14ac:dyDescent="0.2">
      <c r="A17" s="9"/>
      <c r="B17" s="52" t="s">
        <v>14</v>
      </c>
      <c r="C17" s="53"/>
      <c r="D17" s="54"/>
      <c r="E17" s="55"/>
      <c r="F17" s="55"/>
      <c r="G17" s="55"/>
      <c r="H17" s="55"/>
      <c r="I17" s="55"/>
      <c r="J17" s="37"/>
      <c r="K17" s="56"/>
      <c r="L17" s="56"/>
      <c r="M17" s="56"/>
      <c r="N17" s="57"/>
      <c r="O17" s="24"/>
      <c r="P17" s="74" t="s">
        <v>57</v>
      </c>
      <c r="Q17" s="75"/>
      <c r="R17" s="70" t="s">
        <v>38</v>
      </c>
      <c r="S17" s="70"/>
      <c r="T17" s="70"/>
      <c r="U17" s="70"/>
      <c r="V17" s="70"/>
      <c r="W17" s="70"/>
      <c r="X17" s="70"/>
      <c r="Y17" s="72" t="s">
        <v>49</v>
      </c>
      <c r="Z17" s="70"/>
      <c r="AA17" s="70" t="s">
        <v>60</v>
      </c>
      <c r="AB17" s="70"/>
      <c r="AC17" s="72"/>
      <c r="AD17" s="72"/>
      <c r="AE17" s="72"/>
      <c r="AF17" s="72"/>
      <c r="AG17" s="70"/>
      <c r="AH17" s="70"/>
      <c r="AI17" s="70"/>
      <c r="AJ17" s="70"/>
      <c r="AK17" s="70"/>
      <c r="AL17" s="70"/>
      <c r="AM17" s="70"/>
      <c r="AN17" s="70"/>
      <c r="AO17" s="9"/>
      <c r="AP17" s="37"/>
    </row>
    <row r="18" spans="1:42" ht="15" customHeight="1" x14ac:dyDescent="0.2">
      <c r="A18" s="9"/>
      <c r="B18" s="58" t="s">
        <v>23</v>
      </c>
      <c r="C18" s="59"/>
      <c r="D18" s="60"/>
      <c r="E18" s="18">
        <f>SUM(E15:E17)</f>
        <v>49</v>
      </c>
      <c r="F18" s="18">
        <f>SUM(F15:F17)</f>
        <v>0</v>
      </c>
      <c r="G18" s="18">
        <f>SUM(G15:G17)</f>
        <v>14</v>
      </c>
      <c r="H18" s="18">
        <f>SUM(H15:H17)</f>
        <v>32</v>
      </c>
      <c r="I18" s="18">
        <f>SUM(I15:I17)</f>
        <v>2</v>
      </c>
      <c r="J18" s="37"/>
      <c r="K18" s="61">
        <f>PRODUCT((F18+G18)/E18)</f>
        <v>0.2857142857142857</v>
      </c>
      <c r="L18" s="61">
        <f>PRODUCT(H18/E18)</f>
        <v>0.65306122448979587</v>
      </c>
      <c r="M18" s="61">
        <v>2</v>
      </c>
      <c r="N18" s="35" t="s">
        <v>43</v>
      </c>
      <c r="O18" s="24"/>
      <c r="P18" s="76" t="s">
        <v>10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  <c r="AD18" s="79"/>
      <c r="AE18" s="79"/>
      <c r="AF18" s="79"/>
      <c r="AG18" s="78"/>
      <c r="AH18" s="78"/>
      <c r="AI18" s="78"/>
      <c r="AJ18" s="78"/>
      <c r="AK18" s="78"/>
      <c r="AL18" s="78"/>
      <c r="AM18" s="78"/>
      <c r="AN18" s="78"/>
      <c r="AO18" s="9"/>
      <c r="AP18" s="37"/>
    </row>
    <row r="19" spans="1:42" ht="12" customHeight="1" x14ac:dyDescent="0.25">
      <c r="A19" s="9"/>
      <c r="B19" s="39"/>
      <c r="C19" s="39"/>
      <c r="D19" s="39"/>
      <c r="E19" s="39"/>
      <c r="F19" s="39"/>
      <c r="G19" s="39"/>
      <c r="H19" s="39"/>
      <c r="I19" s="39"/>
      <c r="J19" s="37"/>
      <c r="K19" s="39"/>
      <c r="L19" s="39"/>
      <c r="M19" s="39"/>
      <c r="N19" s="38"/>
      <c r="O19" s="24"/>
      <c r="P19" s="37"/>
      <c r="Q19" s="41"/>
      <c r="R19" s="37"/>
      <c r="S19" s="37"/>
      <c r="T19" s="24"/>
      <c r="U19" s="24"/>
      <c r="V19" s="62"/>
      <c r="W19" s="37"/>
      <c r="X19" s="37"/>
      <c r="Y19" s="37"/>
      <c r="Z19" s="37"/>
      <c r="AA19" s="24"/>
      <c r="AB19" s="37"/>
      <c r="AC19" s="37"/>
      <c r="AD19" s="37"/>
      <c r="AE19" s="37"/>
      <c r="AF19" s="37"/>
      <c r="AG19" s="37"/>
      <c r="AH19" s="24"/>
      <c r="AI19" s="37"/>
      <c r="AJ19" s="37"/>
      <c r="AK19" s="37"/>
      <c r="AL19" s="37"/>
      <c r="AM19" s="37"/>
      <c r="AN19" s="37"/>
      <c r="AO19" s="9"/>
      <c r="AP19" s="24"/>
    </row>
    <row r="20" spans="1:42" ht="15" customHeight="1" x14ac:dyDescent="0.25">
      <c r="A20" s="9"/>
      <c r="B20" s="63" t="s">
        <v>40</v>
      </c>
      <c r="C20" s="24"/>
      <c r="D20" s="63" t="s">
        <v>41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37"/>
      <c r="Q20" s="41"/>
      <c r="R20" s="37"/>
      <c r="S20" s="37"/>
      <c r="T20" s="24"/>
      <c r="U20" s="24"/>
      <c r="V20" s="62"/>
      <c r="W20" s="37"/>
      <c r="X20" s="37"/>
      <c r="Y20" s="37"/>
      <c r="Z20" s="37"/>
      <c r="AA20" s="24"/>
      <c r="AB20" s="37"/>
      <c r="AC20" s="37"/>
      <c r="AD20" s="37"/>
      <c r="AE20" s="37"/>
      <c r="AF20" s="37"/>
      <c r="AG20" s="37"/>
      <c r="AH20" s="24"/>
      <c r="AI20" s="37"/>
      <c r="AJ20" s="37"/>
      <c r="AK20" s="37"/>
      <c r="AL20" s="37"/>
      <c r="AM20" s="37"/>
      <c r="AN20" s="37"/>
      <c r="AO20" s="9"/>
    </row>
    <row r="21" spans="1:42" ht="15" customHeight="1" x14ac:dyDescent="0.25">
      <c r="A21" s="9"/>
      <c r="B21" s="37"/>
      <c r="C21" s="1"/>
      <c r="D21" s="37" t="s">
        <v>42</v>
      </c>
      <c r="E21" s="37"/>
      <c r="F21" s="37"/>
      <c r="G21" s="37"/>
      <c r="H21" s="37"/>
      <c r="I21" s="37"/>
      <c r="J21" s="37"/>
      <c r="K21" s="37"/>
      <c r="L21" s="37"/>
      <c r="M21" s="24"/>
      <c r="N21" s="37"/>
      <c r="O21" s="24"/>
      <c r="P21" s="37"/>
      <c r="Q21" s="41"/>
      <c r="R21" s="37"/>
      <c r="S21" s="37"/>
      <c r="T21" s="24"/>
      <c r="U21" s="24"/>
      <c r="V21" s="62"/>
      <c r="W21" s="37"/>
      <c r="X21" s="37"/>
      <c r="Y21" s="37"/>
      <c r="Z21" s="37"/>
      <c r="AA21" s="24"/>
      <c r="AB21" s="37"/>
      <c r="AC21" s="37"/>
      <c r="AD21" s="37"/>
      <c r="AE21" s="37"/>
      <c r="AF21" s="37"/>
      <c r="AG21" s="37"/>
      <c r="AH21" s="24"/>
      <c r="AI21" s="37"/>
      <c r="AJ21" s="37"/>
      <c r="AK21" s="37"/>
      <c r="AL21" s="37"/>
      <c r="AM21" s="37"/>
      <c r="AN21" s="37"/>
      <c r="AO21" s="9"/>
    </row>
    <row r="22" spans="1:42" ht="15" customHeight="1" x14ac:dyDescent="0.25">
      <c r="A22" s="9"/>
      <c r="B22" s="37"/>
      <c r="C22" s="1"/>
      <c r="D22" s="1"/>
      <c r="E22" s="37"/>
      <c r="F22" s="37"/>
      <c r="G22" s="37"/>
      <c r="H22" s="37"/>
      <c r="I22" s="37"/>
      <c r="J22" s="37"/>
      <c r="K22" s="37"/>
      <c r="L22" s="37"/>
      <c r="M22" s="24"/>
      <c r="N22" s="37"/>
      <c r="O22" s="24"/>
      <c r="P22" s="37"/>
      <c r="Q22" s="41"/>
      <c r="R22" s="37"/>
      <c r="S22" s="37"/>
      <c r="T22" s="24"/>
      <c r="U22" s="24"/>
      <c r="V22" s="62"/>
      <c r="W22" s="37"/>
      <c r="X22" s="37"/>
      <c r="Y22" s="37"/>
      <c r="Z22" s="37"/>
      <c r="AA22" s="24"/>
      <c r="AB22" s="37"/>
      <c r="AC22" s="37"/>
      <c r="AD22" s="37"/>
      <c r="AE22" s="37"/>
      <c r="AF22" s="37"/>
      <c r="AG22" s="37"/>
      <c r="AH22" s="24"/>
      <c r="AI22" s="37"/>
      <c r="AJ22" s="37"/>
      <c r="AK22" s="37"/>
      <c r="AL22" s="37"/>
      <c r="AM22" s="37"/>
      <c r="AN22" s="37"/>
      <c r="AO22" s="9"/>
    </row>
    <row r="23" spans="1:42" ht="15" customHeight="1" x14ac:dyDescent="0.25">
      <c r="A23" s="9"/>
      <c r="B23" s="37"/>
      <c r="C23" s="1"/>
      <c r="D23" s="1"/>
      <c r="E23" s="37"/>
      <c r="F23" s="37"/>
      <c r="G23" s="37"/>
      <c r="H23" s="37"/>
      <c r="I23" s="37"/>
      <c r="J23" s="37"/>
      <c r="K23" s="37"/>
      <c r="L23" s="37"/>
      <c r="M23" s="24"/>
      <c r="N23" s="37"/>
      <c r="O23" s="24"/>
      <c r="P23" s="24"/>
      <c r="Q23" s="24"/>
      <c r="R23" s="24"/>
      <c r="S23" s="24"/>
      <c r="T23" s="24"/>
      <c r="U23" s="37"/>
      <c r="V23" s="41"/>
      <c r="W23" s="37"/>
      <c r="X23" s="37"/>
      <c r="Y23" s="24"/>
      <c r="Z23" s="24"/>
      <c r="AA23" s="24"/>
      <c r="AB23" s="24"/>
      <c r="AC23" s="62"/>
      <c r="AD23" s="62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2" ht="15" customHeight="1" x14ac:dyDescent="0.25">
      <c r="A24" s="9"/>
      <c r="B24" s="37"/>
      <c r="C24" s="1"/>
      <c r="D24" s="1"/>
      <c r="E24" s="37"/>
      <c r="F24" s="37"/>
      <c r="G24" s="37"/>
      <c r="H24" s="37"/>
      <c r="I24" s="37"/>
      <c r="J24" s="37"/>
      <c r="K24" s="37"/>
      <c r="L24" s="37"/>
      <c r="M24" s="24"/>
      <c r="N24" s="37"/>
      <c r="O24" s="24"/>
      <c r="P24" s="24"/>
      <c r="Q24" s="24"/>
      <c r="R24" s="24"/>
      <c r="S24" s="24"/>
      <c r="T24" s="24"/>
      <c r="U24" s="37"/>
      <c r="V24" s="41"/>
      <c r="W24" s="37"/>
      <c r="X24" s="37"/>
      <c r="Y24" s="24"/>
      <c r="Z24" s="24"/>
      <c r="AA24" s="24"/>
      <c r="AB24" s="24"/>
      <c r="AC24" s="62"/>
      <c r="AD24" s="62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2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1"/>
      <c r="O25" s="24"/>
      <c r="P25" s="24"/>
      <c r="Q25" s="24"/>
      <c r="R25" s="24"/>
      <c r="S25" s="24"/>
      <c r="T25" s="24"/>
      <c r="U25" s="37"/>
      <c r="V25" s="41"/>
      <c r="W25" s="37"/>
      <c r="X25" s="37"/>
      <c r="Y25" s="24"/>
      <c r="Z25" s="24"/>
      <c r="AA25" s="24"/>
      <c r="AB25" s="24"/>
      <c r="AC25" s="62"/>
      <c r="AD25" s="62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2" ht="15" customHeight="1" x14ac:dyDescent="0.25">
      <c r="A26" s="9"/>
      <c r="B26" s="37"/>
      <c r="C26" s="1"/>
      <c r="D26" s="1"/>
      <c r="E26" s="37"/>
      <c r="F26" s="37"/>
      <c r="G26" s="37"/>
      <c r="H26" s="37"/>
      <c r="I26" s="37"/>
      <c r="J26" s="37"/>
      <c r="K26" s="37"/>
      <c r="L26" s="37"/>
      <c r="M26" s="64"/>
      <c r="N26" s="64"/>
      <c r="O26" s="24"/>
      <c r="P26" s="24"/>
      <c r="Q26" s="24"/>
      <c r="R26" s="24"/>
      <c r="S26" s="24"/>
      <c r="T26" s="24"/>
      <c r="U26" s="37"/>
      <c r="V26" s="41"/>
      <c r="W26" s="37"/>
      <c r="X26" s="37"/>
      <c r="Y26" s="24"/>
      <c r="Z26" s="24"/>
      <c r="AA26" s="24"/>
      <c r="AB26" s="24"/>
      <c r="AC26" s="62"/>
      <c r="AD26" s="62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2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4"/>
      <c r="P27" s="24"/>
      <c r="Q27" s="24"/>
      <c r="R27" s="24"/>
      <c r="S27" s="24"/>
      <c r="T27" s="24"/>
      <c r="U27" s="37"/>
      <c r="V27" s="41"/>
      <c r="W27" s="37"/>
      <c r="X27" s="37"/>
      <c r="Y27" s="24"/>
      <c r="Z27" s="24"/>
      <c r="AA27" s="24"/>
      <c r="AB27" s="24"/>
      <c r="AC27" s="62"/>
      <c r="AD27" s="62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2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4"/>
      <c r="P28" s="24"/>
      <c r="Q28" s="24"/>
      <c r="R28" s="24"/>
      <c r="S28" s="24"/>
      <c r="T28" s="24"/>
      <c r="U28" s="37"/>
      <c r="V28" s="41"/>
      <c r="W28" s="37"/>
      <c r="X28" s="37"/>
      <c r="Y28" s="24"/>
      <c r="Z28" s="24"/>
      <c r="AA28" s="24"/>
      <c r="AB28" s="24"/>
      <c r="AC28" s="62"/>
      <c r="AD28" s="62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2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4"/>
      <c r="P29" s="24"/>
      <c r="Q29" s="24"/>
      <c r="R29" s="24"/>
      <c r="S29" s="24"/>
      <c r="T29" s="24"/>
      <c r="U29" s="37"/>
      <c r="V29" s="41"/>
      <c r="W29" s="37"/>
      <c r="X29" s="37"/>
      <c r="Y29" s="24"/>
      <c r="Z29" s="24"/>
      <c r="AA29" s="24"/>
      <c r="AB29" s="24"/>
      <c r="AC29" s="62"/>
      <c r="AD29" s="62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2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4"/>
      <c r="P30" s="24"/>
      <c r="Q30" s="24"/>
      <c r="R30" s="24"/>
      <c r="S30" s="24"/>
      <c r="T30" s="24"/>
      <c r="U30" s="37"/>
      <c r="V30" s="41"/>
      <c r="W30" s="37"/>
      <c r="X30" s="37"/>
      <c r="Y30" s="24"/>
      <c r="Z30" s="24"/>
      <c r="AA30" s="24"/>
      <c r="AB30" s="24"/>
      <c r="AC30" s="62"/>
      <c r="AD30" s="62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2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4"/>
      <c r="P31" s="24"/>
      <c r="Q31" s="24"/>
      <c r="R31" s="24"/>
      <c r="S31" s="24"/>
      <c r="T31" s="24"/>
      <c r="U31" s="37"/>
      <c r="V31" s="41"/>
      <c r="W31" s="37"/>
      <c r="X31" s="37"/>
      <c r="Y31" s="24"/>
      <c r="Z31" s="24"/>
      <c r="AA31" s="24"/>
      <c r="AB31" s="24"/>
      <c r="AC31" s="62"/>
      <c r="AD31" s="62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2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37"/>
      <c r="V32" s="41"/>
      <c r="W32" s="37"/>
      <c r="X32" s="37"/>
      <c r="Y32" s="24"/>
      <c r="Z32" s="24"/>
      <c r="AA32" s="24"/>
      <c r="AB32" s="24"/>
      <c r="AC32" s="62"/>
      <c r="AD32" s="62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4"/>
      <c r="P33" s="24"/>
      <c r="Q33" s="24"/>
      <c r="R33" s="24"/>
      <c r="S33" s="24"/>
      <c r="T33" s="24"/>
      <c r="U33" s="37"/>
      <c r="V33" s="41"/>
      <c r="W33" s="37"/>
      <c r="X33" s="37"/>
      <c r="Y33" s="24"/>
      <c r="Z33" s="24"/>
      <c r="AA33" s="24"/>
      <c r="AB33" s="24"/>
      <c r="AC33" s="62"/>
      <c r="AD33" s="62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4"/>
      <c r="P34" s="24"/>
      <c r="Q34" s="24"/>
      <c r="R34" s="24"/>
      <c r="S34" s="24"/>
      <c r="T34" s="24"/>
      <c r="U34" s="37"/>
      <c r="V34" s="41"/>
      <c r="W34" s="37"/>
      <c r="X34" s="37"/>
      <c r="Y34" s="24"/>
      <c r="Z34" s="24"/>
      <c r="AA34" s="24"/>
      <c r="AB34" s="24"/>
      <c r="AC34" s="62"/>
      <c r="AD34" s="62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4"/>
      <c r="P35" s="24"/>
      <c r="Q35" s="24"/>
      <c r="R35" s="24"/>
      <c r="S35" s="24"/>
      <c r="T35" s="24"/>
      <c r="U35" s="37"/>
      <c r="V35" s="41"/>
      <c r="W35" s="37"/>
      <c r="X35" s="37"/>
      <c r="Y35" s="24"/>
      <c r="Z35" s="24"/>
      <c r="AA35" s="24"/>
      <c r="AB35" s="24"/>
      <c r="AC35" s="62"/>
      <c r="AD35" s="62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4"/>
      <c r="P36" s="24"/>
      <c r="Q36" s="24"/>
      <c r="R36" s="24"/>
      <c r="S36" s="24"/>
      <c r="T36" s="24"/>
      <c r="U36" s="37"/>
      <c r="V36" s="41"/>
      <c r="W36" s="37"/>
      <c r="X36" s="37"/>
      <c r="Y36" s="24"/>
      <c r="Z36" s="24"/>
      <c r="AA36" s="24"/>
      <c r="AB36" s="24"/>
      <c r="AC36" s="62"/>
      <c r="AD36" s="62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4"/>
      <c r="P37" s="24"/>
      <c r="Q37" s="24"/>
      <c r="R37" s="24"/>
      <c r="S37" s="24"/>
      <c r="T37" s="24"/>
      <c r="U37" s="37"/>
      <c r="V37" s="41"/>
      <c r="W37" s="37"/>
      <c r="X37" s="37"/>
      <c r="Y37" s="24"/>
      <c r="Z37" s="24"/>
      <c r="AA37" s="24"/>
      <c r="AB37" s="24"/>
      <c r="AC37" s="62"/>
      <c r="AD37" s="62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4"/>
      <c r="P38" s="24"/>
      <c r="Q38" s="24"/>
      <c r="R38" s="24"/>
      <c r="S38" s="24"/>
      <c r="T38" s="24"/>
      <c r="U38" s="37"/>
      <c r="V38" s="41"/>
      <c r="W38" s="37"/>
      <c r="X38" s="37"/>
      <c r="Y38" s="24"/>
      <c r="Z38" s="24"/>
      <c r="AA38" s="24"/>
      <c r="AB38" s="24"/>
      <c r="AC38" s="62"/>
      <c r="AD38" s="62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4"/>
      <c r="P39" s="24"/>
      <c r="Q39" s="24"/>
      <c r="R39" s="24"/>
      <c r="S39" s="24"/>
      <c r="T39" s="24"/>
      <c r="U39" s="37"/>
      <c r="V39" s="41"/>
      <c r="W39" s="37"/>
      <c r="X39" s="37"/>
      <c r="Y39" s="24"/>
      <c r="Z39" s="24"/>
      <c r="AA39" s="24"/>
      <c r="AB39" s="24"/>
      <c r="AC39" s="62"/>
      <c r="AD39" s="62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4"/>
      <c r="P40" s="24"/>
      <c r="Q40" s="24"/>
      <c r="R40" s="24"/>
      <c r="S40" s="24"/>
      <c r="T40" s="24"/>
      <c r="U40" s="37"/>
      <c r="V40" s="41"/>
      <c r="W40" s="37"/>
      <c r="X40" s="37"/>
      <c r="Y40" s="24"/>
      <c r="Z40" s="24"/>
      <c r="AA40" s="24"/>
      <c r="AB40" s="24"/>
      <c r="AC40" s="62"/>
      <c r="AD40" s="62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4"/>
      <c r="P41" s="24"/>
      <c r="Q41" s="24"/>
      <c r="R41" s="24"/>
      <c r="S41" s="24"/>
      <c r="T41" s="24"/>
      <c r="U41" s="37"/>
      <c r="V41" s="41"/>
      <c r="W41" s="37"/>
      <c r="X41" s="37"/>
      <c r="Y41" s="24"/>
      <c r="Z41" s="24"/>
      <c r="AA41" s="24"/>
      <c r="AB41" s="24"/>
      <c r="AC41" s="62"/>
      <c r="AD41" s="62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4"/>
      <c r="P42" s="24"/>
      <c r="Q42" s="24"/>
      <c r="R42" s="24"/>
      <c r="S42" s="24"/>
      <c r="T42" s="24"/>
      <c r="U42" s="37"/>
      <c r="V42" s="41"/>
      <c r="W42" s="37"/>
      <c r="X42" s="37"/>
      <c r="Y42" s="24"/>
      <c r="Z42" s="24"/>
      <c r="AA42" s="24"/>
      <c r="AB42" s="24"/>
      <c r="AC42" s="62"/>
      <c r="AD42" s="62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4"/>
      <c r="P43" s="24"/>
      <c r="Q43" s="24"/>
      <c r="R43" s="24"/>
      <c r="S43" s="24"/>
      <c r="T43" s="24"/>
      <c r="U43" s="37"/>
      <c r="V43" s="41"/>
      <c r="W43" s="37"/>
      <c r="X43" s="37"/>
      <c r="Y43" s="24"/>
      <c r="Z43" s="24"/>
      <c r="AA43" s="24"/>
      <c r="AB43" s="24"/>
      <c r="AC43" s="62"/>
      <c r="AD43" s="62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4"/>
      <c r="P44" s="24"/>
      <c r="Q44" s="24"/>
      <c r="R44" s="24"/>
      <c r="S44" s="24"/>
      <c r="T44" s="24"/>
      <c r="U44" s="37"/>
      <c r="V44" s="41"/>
      <c r="W44" s="37"/>
      <c r="X44" s="37"/>
      <c r="Y44" s="24"/>
      <c r="Z44" s="24"/>
      <c r="AA44" s="24"/>
      <c r="AB44" s="24"/>
      <c r="AC44" s="62"/>
      <c r="AD44" s="62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4"/>
      <c r="P45" s="24"/>
      <c r="Q45" s="24"/>
      <c r="R45" s="24"/>
      <c r="S45" s="24"/>
      <c r="T45" s="24"/>
      <c r="U45" s="37"/>
      <c r="V45" s="41"/>
      <c r="W45" s="37"/>
      <c r="X45" s="37"/>
      <c r="Y45" s="24"/>
      <c r="Z45" s="24"/>
      <c r="AA45" s="24"/>
      <c r="AB45" s="24"/>
      <c r="AC45" s="62"/>
      <c r="AD45" s="62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4"/>
      <c r="P46" s="24"/>
      <c r="Q46" s="24"/>
      <c r="R46" s="24"/>
      <c r="S46" s="24"/>
      <c r="T46" s="24"/>
      <c r="U46" s="37"/>
      <c r="V46" s="41"/>
      <c r="W46" s="37"/>
      <c r="X46" s="37"/>
      <c r="Y46" s="24"/>
      <c r="Z46" s="24"/>
      <c r="AA46" s="24"/>
      <c r="AB46" s="24"/>
      <c r="AC46" s="62"/>
      <c r="AD46" s="62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4"/>
      <c r="P47" s="24"/>
      <c r="Q47" s="24"/>
      <c r="R47" s="24"/>
      <c r="S47" s="24"/>
      <c r="T47" s="24"/>
      <c r="U47" s="37"/>
      <c r="V47" s="41"/>
      <c r="W47" s="37"/>
      <c r="X47" s="37"/>
      <c r="Y47" s="24"/>
      <c r="Z47" s="24"/>
      <c r="AA47" s="24"/>
      <c r="AB47" s="24"/>
      <c r="AC47" s="62"/>
      <c r="AD47" s="62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4"/>
      <c r="P48" s="24"/>
      <c r="Q48" s="24"/>
      <c r="R48" s="24"/>
      <c r="S48" s="24"/>
      <c r="T48" s="24"/>
      <c r="U48" s="37"/>
      <c r="V48" s="41"/>
      <c r="W48" s="37"/>
      <c r="X48" s="37"/>
      <c r="Y48" s="24"/>
      <c r="Z48" s="24"/>
      <c r="AA48" s="24"/>
      <c r="AB48" s="24"/>
      <c r="AC48" s="62"/>
      <c r="AD48" s="62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4"/>
      <c r="P49" s="24"/>
      <c r="Q49" s="24"/>
      <c r="R49" s="24"/>
      <c r="S49" s="24"/>
      <c r="T49" s="24"/>
      <c r="U49" s="37"/>
      <c r="V49" s="41"/>
      <c r="W49" s="37"/>
      <c r="X49" s="37"/>
      <c r="Y49" s="24"/>
      <c r="Z49" s="24"/>
      <c r="AA49" s="24"/>
      <c r="AB49" s="24"/>
      <c r="AC49" s="62"/>
      <c r="AD49" s="62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4"/>
      <c r="P50" s="24"/>
      <c r="Q50" s="24"/>
      <c r="R50" s="24"/>
      <c r="S50" s="24"/>
      <c r="T50" s="24"/>
      <c r="U50" s="37"/>
      <c r="V50" s="41"/>
      <c r="W50" s="37"/>
      <c r="X50" s="37"/>
      <c r="Y50" s="24"/>
      <c r="Z50" s="24"/>
      <c r="AA50" s="24"/>
      <c r="AB50" s="24"/>
      <c r="AC50" s="62"/>
      <c r="AD50" s="62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4"/>
      <c r="P51" s="24"/>
      <c r="Q51" s="24"/>
      <c r="R51" s="24"/>
      <c r="S51" s="24"/>
      <c r="T51" s="24"/>
      <c r="U51" s="37"/>
      <c r="V51" s="41"/>
      <c r="W51" s="37"/>
      <c r="X51" s="37"/>
      <c r="Y51" s="24"/>
      <c r="Z51" s="24"/>
      <c r="AA51" s="24"/>
      <c r="AB51" s="24"/>
      <c r="AC51" s="62"/>
      <c r="AD51" s="62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4"/>
      <c r="P52" s="24"/>
      <c r="Q52" s="24"/>
      <c r="R52" s="24"/>
      <c r="S52" s="24"/>
      <c r="T52" s="24"/>
      <c r="U52" s="37"/>
      <c r="V52" s="41"/>
      <c r="W52" s="37"/>
      <c r="X52" s="37"/>
      <c r="Y52" s="24"/>
      <c r="Z52" s="24"/>
      <c r="AA52" s="24"/>
      <c r="AB52" s="24"/>
      <c r="AC52" s="62"/>
      <c r="AD52" s="62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4"/>
      <c r="P53" s="24"/>
      <c r="Q53" s="24"/>
      <c r="R53" s="24"/>
      <c r="S53" s="24"/>
      <c r="T53" s="24"/>
      <c r="U53" s="37"/>
      <c r="V53" s="41"/>
      <c r="W53" s="37"/>
      <c r="X53" s="37"/>
      <c r="Y53" s="24"/>
      <c r="Z53" s="24"/>
      <c r="AA53" s="24"/>
      <c r="AB53" s="24"/>
      <c r="AC53" s="62"/>
      <c r="AD53" s="62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4"/>
      <c r="P54" s="24"/>
      <c r="Q54" s="24"/>
      <c r="R54" s="24"/>
      <c r="S54" s="24"/>
      <c r="T54" s="24"/>
      <c r="U54" s="37"/>
      <c r="V54" s="41"/>
      <c r="W54" s="37"/>
      <c r="X54" s="37"/>
      <c r="Y54" s="24"/>
      <c r="Z54" s="24"/>
      <c r="AA54" s="24"/>
      <c r="AB54" s="24"/>
      <c r="AC54" s="62"/>
      <c r="AD54" s="62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4"/>
      <c r="P55" s="24"/>
      <c r="Q55" s="24"/>
      <c r="R55" s="24"/>
      <c r="S55" s="24"/>
      <c r="T55" s="24"/>
      <c r="U55" s="37"/>
      <c r="V55" s="41"/>
      <c r="W55" s="37"/>
      <c r="X55" s="37"/>
      <c r="Y55" s="24"/>
      <c r="Z55" s="24"/>
      <c r="AA55" s="24"/>
      <c r="AB55" s="24"/>
      <c r="AC55" s="62"/>
      <c r="AD55" s="62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4"/>
      <c r="P56" s="24"/>
      <c r="Q56" s="24"/>
      <c r="R56" s="24"/>
      <c r="S56" s="24"/>
      <c r="T56" s="24"/>
      <c r="U56" s="37"/>
      <c r="V56" s="41"/>
      <c r="W56" s="37"/>
      <c r="X56" s="37"/>
      <c r="Y56" s="24"/>
      <c r="Z56" s="24"/>
      <c r="AA56" s="24"/>
      <c r="AB56" s="24"/>
      <c r="AC56" s="62"/>
      <c r="AD56" s="62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  <c r="P57" s="24"/>
      <c r="Q57" s="24"/>
      <c r="R57" s="24"/>
      <c r="S57" s="24"/>
      <c r="T57" s="24"/>
      <c r="AA57" s="24"/>
      <c r="AH57" s="24"/>
    </row>
    <row r="58" spans="1:40" ht="15" customHeight="1" x14ac:dyDescent="0.25">
      <c r="B58" s="37"/>
      <c r="C58" s="37"/>
      <c r="D58" s="37"/>
      <c r="E58" s="37"/>
      <c r="F58" s="37"/>
      <c r="G58" s="37"/>
      <c r="H58" s="37"/>
      <c r="I58" s="37"/>
      <c r="J58" s="37"/>
      <c r="K58" s="37"/>
      <c r="P58" s="24"/>
      <c r="Q58" s="24"/>
      <c r="R58" s="24"/>
      <c r="S58" s="24"/>
      <c r="T58" s="24"/>
      <c r="AA58" s="24"/>
      <c r="AH58" s="24"/>
    </row>
    <row r="59" spans="1:40" ht="15" customHeight="1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  <c r="P59" s="24"/>
      <c r="Q59" s="24"/>
      <c r="R59" s="24"/>
      <c r="S59" s="24"/>
      <c r="T59" s="24"/>
      <c r="AA59" s="24"/>
      <c r="AH59" s="24"/>
    </row>
    <row r="60" spans="1:40" ht="15" customHeight="1" x14ac:dyDescent="0.25">
      <c r="B60" s="37"/>
      <c r="C60" s="37"/>
      <c r="D60" s="37"/>
      <c r="E60" s="37"/>
      <c r="F60" s="37"/>
      <c r="G60" s="37"/>
      <c r="H60" s="37"/>
      <c r="I60" s="37"/>
      <c r="J60" s="37"/>
      <c r="K60" s="37"/>
      <c r="P60" s="24"/>
      <c r="Q60" s="24"/>
      <c r="R60" s="24"/>
      <c r="S60" s="24"/>
      <c r="T60" s="24"/>
      <c r="AA60" s="24"/>
      <c r="AH60" s="24"/>
    </row>
    <row r="61" spans="1:40" ht="15" customHeight="1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  <c r="P61" s="24"/>
      <c r="Q61" s="24"/>
      <c r="R61" s="24"/>
      <c r="S61" s="24"/>
      <c r="T61" s="24"/>
      <c r="AA61" s="24"/>
      <c r="AH61" s="24"/>
    </row>
    <row r="62" spans="1:40" ht="15" customHeight="1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  <c r="P62" s="24"/>
      <c r="Q62" s="24"/>
      <c r="R62" s="24"/>
      <c r="S62" s="24"/>
      <c r="T62" s="24"/>
      <c r="AA62" s="24"/>
      <c r="AH62" s="24"/>
    </row>
    <row r="63" spans="1:40" ht="15" customHeight="1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  <c r="P63" s="24"/>
      <c r="Q63" s="24"/>
      <c r="R63" s="24"/>
      <c r="S63" s="24"/>
      <c r="T63" s="24"/>
      <c r="AA63" s="24"/>
      <c r="AH63" s="24"/>
    </row>
    <row r="64" spans="1:40" ht="15" customHeight="1" x14ac:dyDescent="0.25">
      <c r="B64" s="37"/>
      <c r="C64" s="37"/>
      <c r="D64" s="37"/>
      <c r="E64" s="37"/>
      <c r="F64" s="37"/>
      <c r="G64" s="37"/>
      <c r="H64" s="37"/>
      <c r="I64" s="37"/>
      <c r="J64" s="37"/>
      <c r="K64" s="37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37"/>
      <c r="C65" s="37"/>
      <c r="D65" s="37"/>
      <c r="E65" s="37"/>
      <c r="F65" s="37"/>
      <c r="G65" s="37"/>
      <c r="H65" s="37"/>
      <c r="I65" s="37"/>
      <c r="J65" s="37"/>
      <c r="K65" s="37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37"/>
      <c r="C66" s="37"/>
      <c r="D66" s="37"/>
      <c r="E66" s="37"/>
      <c r="F66" s="37"/>
      <c r="G66" s="37"/>
      <c r="H66" s="37"/>
      <c r="I66" s="37"/>
      <c r="J66" s="37"/>
      <c r="K66" s="37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37"/>
      <c r="C67" s="37"/>
      <c r="D67" s="37"/>
      <c r="E67" s="37"/>
      <c r="F67" s="37"/>
      <c r="G67" s="37"/>
      <c r="H67" s="37"/>
      <c r="I67" s="37"/>
      <c r="J67" s="37"/>
      <c r="K67" s="37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2:41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2:41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2:41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2:41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</row>
    <row r="167" spans="2:41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</row>
    <row r="168" spans="2:41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</row>
    <row r="169" spans="2:41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</row>
    <row r="170" spans="2:41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</row>
    <row r="171" spans="2:41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</row>
    <row r="172" spans="2:41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</row>
    <row r="173" spans="2:41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</row>
    <row r="174" spans="2:41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</row>
    <row r="175" spans="2:41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</row>
    <row r="176" spans="2:41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</row>
    <row r="177" spans="2:41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</row>
    <row r="178" spans="2:41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</row>
    <row r="179" spans="2:41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</row>
    <row r="180" spans="2:41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</row>
    <row r="181" spans="2:41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</row>
    <row r="182" spans="2:41" ht="15" customHeight="1" x14ac:dyDescent="0.25"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</row>
    <row r="183" spans="2:41" ht="15" customHeight="1" x14ac:dyDescent="0.25"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</row>
    <row r="184" spans="2:41" ht="15" customHeight="1" x14ac:dyDescent="0.25"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</row>
    <row r="185" spans="2:41" ht="15" customHeight="1" x14ac:dyDescent="0.25"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</row>
    <row r="186" spans="2:41" ht="15" customHeight="1" x14ac:dyDescent="0.25"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</row>
    <row r="187" spans="2:41" ht="15" customHeight="1" x14ac:dyDescent="0.25"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</row>
    <row r="188" spans="2:41" ht="15" customHeight="1" x14ac:dyDescent="0.25"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</row>
    <row r="189" spans="2:41" ht="15" customHeight="1" x14ac:dyDescent="0.25"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</row>
    <row r="190" spans="2:41" ht="15" customHeight="1" x14ac:dyDescent="0.25"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</row>
    <row r="191" spans="2:41" ht="15" customHeight="1" x14ac:dyDescent="0.25"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</row>
    <row r="192" spans="2:41" ht="15" customHeight="1" x14ac:dyDescent="0.25"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</row>
    <row r="193" spans="2:41" ht="15" customHeight="1" x14ac:dyDescent="0.25"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</row>
    <row r="194" spans="2:41" ht="15" customHeight="1" x14ac:dyDescent="0.25"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</row>
    <row r="195" spans="2:41" ht="15" customHeight="1" x14ac:dyDescent="0.25"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</row>
    <row r="196" spans="2:41" ht="15" customHeight="1" x14ac:dyDescent="0.25"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</row>
    <row r="197" spans="2:41" ht="15" customHeight="1" x14ac:dyDescent="0.25"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</row>
    <row r="198" spans="2:41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</row>
    <row r="199" spans="2:41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</row>
    <row r="200" spans="2:41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</row>
    <row r="201" spans="2:41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</row>
    <row r="202" spans="2:41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</row>
    <row r="203" spans="2:41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</row>
    <row r="204" spans="2:41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</row>
    <row r="205" spans="2:41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</row>
    <row r="206" spans="2:41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</row>
    <row r="207" spans="2:41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</row>
    <row r="208" spans="2:41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</row>
    <row r="209" spans="2:41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</row>
    <row r="210" spans="2:41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2020-11-22T11:49:31Z</dcterms:modified>
</cp:coreProperties>
</file>