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<sst xmlns="http://schemas.openxmlformats.org/spreadsheetml/2006/main" count="70" uniqueCount="48">
  <si>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</si>
  <si>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</si>
  <si>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</si>
  <si>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</si>
  <si>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</si>
  <si>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</si>
  <si>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</si>
  <si>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</si>
  <si>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</si>
  <si>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</si>
  <si>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</si>
  <si>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</si>
  <si>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</si>
  <si>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</si>
  <si>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</si>
  <si>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</si>
  <si>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</si>
  <si>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</si>
  <si>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</si>
  <si>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</si>
  <si>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</si>
  <si>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</si>
  <si>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</si>
  <si>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</si>
  <si>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</si>
  <si>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</si>
  <si>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</si>
  <si>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</si>
  <si>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</si>
  <si>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</si>
  <si>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</si>
  <si>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</si>
  <si>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</si>
  <si>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</si>
  <si>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</si>
  <si>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</si>
  <si>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</si>
  <si>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</si>
  <si>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</si>
  <si>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</si>
  <si>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9.</t>
  </si>
  <si>
    <t>Virkiä</t>
  </si>
  <si>
    <t>Virkiä = Lapuan Virkiä  (1907)</t>
  </si>
  <si>
    <t>Kaisu Vuorenmaa</t>
  </si>
  <si>
    <t>1.  ottelu</t>
  </si>
  <si>
    <t>31.05. 1964  Virkiä - SMJ  7-4</t>
  </si>
  <si>
    <t>14.06. 1964  PT - Virkiä  54-12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</si>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</sst>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40</v>
      </c>
      <c r="D4" s="62" t="s">
        <v>41</v>
      </c>
      <c r="E4" s="81">
        <v>10</v>
      </c>
      <c r="F4" s="27">
        <v>2</v>
      </c>
      <c r="G4" s="27">
        <v>6</v>
      </c>
      <c r="H4" s="27">
        <v>4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2</v>
      </c>
      <c r="G5" s="19">
        <f>SUM(G4:G4)</f>
        <v>6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2</v>
      </c>
      <c r="G9" s="27">
        <f>PRODUCT(G5)</f>
        <v>6</v>
      </c>
      <c r="H9" s="27">
        <f>PRODUCT(H5)</f>
        <v>4</v>
      </c>
      <c r="I9" s="27"/>
      <c r="J9" s="1"/>
      <c r="K9" s="43">
        <f>PRODUCT((F9+G9)/E9)</f>
        <v>0.8</v>
      </c>
      <c r="L9" s="43">
        <f>PRODUCT(H9/E9)</f>
        <v>0.4</v>
      </c>
      <c r="M9" s="43"/>
      <c r="N9" s="30"/>
      <c r="O9" s="25"/>
      <c r="P9" s="68" t="s">
        <v>36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82"/>
      <c r="AC9" s="70"/>
      <c r="AD9" s="71" t="s">
        <v>44</v>
      </c>
      <c r="AE9" s="71"/>
      <c r="AF9" s="8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37</v>
      </c>
      <c r="Q10" s="73"/>
      <c r="R10" s="73"/>
      <c r="S10" s="74" t="s">
        <v>45</v>
      </c>
      <c r="T10" s="74"/>
      <c r="U10" s="74"/>
      <c r="V10" s="74"/>
      <c r="W10" s="74"/>
      <c r="X10" s="74"/>
      <c r="Y10" s="74"/>
      <c r="Z10" s="74"/>
      <c r="AA10" s="74"/>
      <c r="AB10" s="84"/>
      <c r="AC10" s="74"/>
      <c r="AD10" s="75" t="s">
        <v>44</v>
      </c>
      <c r="AE10" s="75"/>
      <c r="AF10" s="8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38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84"/>
      <c r="AC11" s="74"/>
      <c r="AD11" s="75" t="s">
        <v>47</v>
      </c>
      <c r="AE11" s="75"/>
      <c r="AF11" s="8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2</v>
      </c>
      <c r="G12" s="19">
        <f>SUM(G9:G11)</f>
        <v>6</v>
      </c>
      <c r="H12" s="19">
        <f>SUM(H9:H11)</f>
        <v>4</v>
      </c>
      <c r="I12" s="19"/>
      <c r="J12" s="1"/>
      <c r="K12" s="55">
        <f>PRODUCT((F12+G12)/E12)</f>
        <v>0.8</v>
      </c>
      <c r="L12" s="55">
        <f>PRODUCT(H12/E12)</f>
        <v>0.4</v>
      </c>
      <c r="M12" s="55"/>
      <c r="N12" s="31"/>
      <c r="O12" s="25"/>
      <c r="P12" s="76" t="s">
        <v>39</v>
      </c>
      <c r="Q12" s="77"/>
      <c r="R12" s="77"/>
      <c r="S12" s="78" t="s">
        <v>46</v>
      </c>
      <c r="T12" s="78"/>
      <c r="U12" s="78"/>
      <c r="V12" s="78"/>
      <c r="W12" s="78"/>
      <c r="X12" s="78"/>
      <c r="Y12" s="78"/>
      <c r="Z12" s="78"/>
      <c r="AA12" s="78"/>
      <c r="AB12" s="86"/>
      <c r="AC12" s="78"/>
      <c r="AD12" s="79" t="s">
        <v>47</v>
      </c>
      <c r="AE12" s="79"/>
      <c r="AF12" s="8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2019-02-02T21:14:39Z</dcterms:modified>
</cp:coreProperties>
</file>