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<sst xmlns="http://schemas.openxmlformats.org/spreadsheetml/2006/main" count="73" uniqueCount="31">
  <si>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</si>
  <si>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</si>
  <si>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</si>
  <si>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</si>
  <si>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</si>
  <si>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</si>
  <si>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</si>
  <si>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</si>
  <si>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</si>
  <si>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</si>
  <si>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</si>
  <si>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</si>
  <si>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</si>
  <si>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</si>
  <si>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</si>
  <si>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</si>
  <si>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</si>
  <si>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</si>
  <si>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</si>
  <si>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</si>
  <si>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</si>
  <si>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</si>
  <si>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</si>
  <si>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</si>
  <si>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</si>
  <si>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Mikko Vuorela</t>
  </si>
  <si>
    <t>6.</t>
  </si>
  <si>
    <t>KeKi  2</t>
  </si>
  <si>
    <t>5.</t>
  </si>
  <si>
    <t>7.</t>
  </si>
  <si>
    <t>12.7.1990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</si>
</sst>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4</v>
      </c>
      <c r="AE4" s="12">
        <v>5</v>
      </c>
      <c r="AF4" s="68">
        <v>0.2777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0.25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27</v>
      </c>
      <c r="AA6" s="12">
        <v>15</v>
      </c>
      <c r="AB6" s="12">
        <v>0</v>
      </c>
      <c r="AC6" s="12">
        <v>2</v>
      </c>
      <c r="AD6" s="12">
        <v>7</v>
      </c>
      <c r="AE6" s="12">
        <v>22</v>
      </c>
      <c r="AF6" s="68">
        <v>0.32829999999999998</v>
      </c>
      <c r="AG6" s="69">
        <v>67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0</v>
      </c>
      <c r="AC7" s="36">
        <f>SUM(AC4:AC6)</f>
        <v>2</v>
      </c>
      <c r="AD7" s="36">
        <f>SUM(AD4:AD6)</f>
        <v>11</v>
      </c>
      <c r="AE7" s="36">
        <f>SUM(AE4:AE6)</f>
        <v>28</v>
      </c>
      <c r="AF7" s="37">
        <f>PRODUCT(AE7/AG7)</f>
        <v>0.3146067415730337</v>
      </c>
      <c r="AG7" s="21">
        <f>SUM(AG4:AG6)</f>
        <v>89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0</v>
      </c>
      <c r="G12" s="47">
        <f>PRODUCT(AC7+AO7)</f>
        <v>2</v>
      </c>
      <c r="H12" s="47">
        <f>PRODUCT(AD7+AP7)</f>
        <v>11</v>
      </c>
      <c r="I12" s="47">
        <f>PRODUCT(AE7+AQ7)</f>
        <v>28</v>
      </c>
      <c r="J12" s="60">
        <f>PRODUCT(I12/K12)</f>
        <v>0.3146067415730337</v>
      </c>
      <c r="K12" s="10">
        <f>PRODUCT(AG7+AS7)</f>
        <v>89</v>
      </c>
      <c r="L12" s="53">
        <f>PRODUCT((F12+G12)/E12)</f>
        <v>7.6923076923076927E-2</v>
      </c>
      <c r="M12" s="53">
        <f>PRODUCT(H12/E12)</f>
        <v>0.42307692307692307</v>
      </c>
      <c r="N12" s="53">
        <f>PRODUCT((F12+G12+H12)/E12)</f>
        <v>0.5</v>
      </c>
      <c r="O12" s="53">
        <f>PRODUCT(I12/E12)</f>
        <v>1.0769230769230769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11</v>
      </c>
      <c r="I13" s="47">
        <f t="shared" si="0"/>
        <v>28</v>
      </c>
      <c r="J13" s="60">
        <f>PRODUCT(I13/K13)</f>
        <v>0.3146067415730337</v>
      </c>
      <c r="K13" s="16">
        <f>SUM(K10:K12)</f>
        <v>89</v>
      </c>
      <c r="L13" s="53">
        <f>PRODUCT((F13+G13)/E13)</f>
        <v>7.6923076923076927E-2</v>
      </c>
      <c r="M13" s="53">
        <f>PRODUCT(H13/E13)</f>
        <v>0.42307692307692307</v>
      </c>
      <c r="N13" s="53">
        <f>PRODUCT((F13+G13+H13)/E13)</f>
        <v>0.5</v>
      </c>
      <c r="O13" s="53">
        <f>PRODUCT(I13/E13)</f>
        <v>1.0769230769230769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2018-11-29T13:42:10Z</dcterms:modified>
</cp:coreProperties>
</file>