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10" i="5" l="1"/>
  <c r="AS7" i="5" l="1"/>
  <c r="AQ7" i="5"/>
  <c r="AP7" i="5"/>
  <c r="AO7" i="5"/>
  <c r="AN7" i="5"/>
  <c r="AM7" i="5"/>
  <c r="AG7" i="5"/>
  <c r="AE7" i="5"/>
  <c r="I12" i="5" s="1"/>
  <c r="AD7" i="5"/>
  <c r="AC7" i="5"/>
  <c r="AB7" i="5"/>
  <c r="AA7" i="5"/>
  <c r="W7" i="5"/>
  <c r="U7" i="5"/>
  <c r="T7" i="5"/>
  <c r="S7" i="5"/>
  <c r="R7" i="5"/>
  <c r="Q7" i="5"/>
  <c r="K7" i="5"/>
  <c r="K11" i="5" s="1"/>
  <c r="I7" i="5"/>
  <c r="H7" i="5"/>
  <c r="G7" i="5"/>
  <c r="G11" i="5" s="1"/>
  <c r="F7" i="5"/>
  <c r="F11" i="5" s="1"/>
  <c r="E7" i="5"/>
  <c r="H11" i="5" l="1"/>
  <c r="E11" i="5"/>
  <c r="G12" i="5"/>
  <c r="G13" i="5" s="1"/>
  <c r="E12" i="5"/>
  <c r="O12" i="5" s="1"/>
  <c r="K12" i="5"/>
  <c r="K13" i="5" s="1"/>
  <c r="F12" i="5"/>
  <c r="H12" i="5"/>
  <c r="H13" i="5" s="1"/>
  <c r="I11" i="5"/>
  <c r="F13" i="5" l="1"/>
  <c r="N12" i="5"/>
  <c r="E13" i="5"/>
  <c r="M13" i="5" s="1"/>
  <c r="M12" i="5"/>
  <c r="L12" i="5"/>
  <c r="I13" i="5"/>
  <c r="N13" i="5" l="1"/>
  <c r="L13" i="5"/>
  <c r="O13" i="5"/>
</calcChain>
</file>

<file path=xl/sharedStrings.xml><?xml version="1.0" encoding="utf-8"?>
<sst xmlns="http://schemas.openxmlformats.org/spreadsheetml/2006/main" count="70" uniqueCount="29">
  <si>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</si>
  <si>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</si>
  <si>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</si>
  <si>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</si>
  <si>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</si>
  <si>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</si>
  <si>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</si>
  <si>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</si>
  <si>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</si>
  <si>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</si>
  <si>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</si>
  <si>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</si>
  <si>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</si>
  <si>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</si>
  <si>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</si>
  <si>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</si>
  <si>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</si>
  <si>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</si>
  <si>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</si>
  <si>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</si>
  <si>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</si>
  <si>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</si>
  <si>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</si>
  <si>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</si>
  <si>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IlU = Ilomatsin Urheilijat  (1939)</t>
  </si>
  <si>
    <t>Juha Volotinen</t>
  </si>
  <si>
    <t>11.</t>
  </si>
  <si>
    <t>IlU</t>
  </si>
  <si>
    <t>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</si>
</sst>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>
      <alignment horizontal="left"/>
    </xf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32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1987</v>
      </c>
      <c r="Y4" s="12" t="s">
        <v>26</v>
      </c>
      <c r="Z4" s="68" t="s">
        <v>27</v>
      </c>
      <c r="AA4" s="12">
        <v>10</v>
      </c>
      <c r="AB4" s="12">
        <v>0</v>
      </c>
      <c r="AC4" s="12">
        <v>6</v>
      </c>
      <c r="AD4" s="12">
        <v>1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2"/>
      <c r="Z5" s="68"/>
      <c r="AA5" s="12"/>
      <c r="AB5" s="12"/>
      <c r="AC5" s="12"/>
      <c r="AD5" s="12"/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1992</v>
      </c>
      <c r="Y6" s="12" t="s">
        <v>28</v>
      </c>
      <c r="Z6" s="69" t="s">
        <v>27</v>
      </c>
      <c r="AA6" s="12">
        <v>3</v>
      </c>
      <c r="AB6" s="12">
        <v>0</v>
      </c>
      <c r="AC6" s="12">
        <v>1</v>
      </c>
      <c r="AD6" s="12">
        <v>2</v>
      </c>
      <c r="AE6" s="12"/>
      <c r="AF6" s="32"/>
      <c r="AG6" s="1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1" t="s">
        <v>13</v>
      </c>
      <c r="C7" s="62"/>
      <c r="D7" s="63"/>
      <c r="E7" s="36">
        <f>SUM(E4:E6)</f>
        <v>0</v>
      </c>
      <c r="F7" s="36">
        <f>SUM(F4:F6)</f>
        <v>0</v>
      </c>
      <c r="G7" s="36">
        <f>SUM(G4:G6)</f>
        <v>0</v>
      </c>
      <c r="H7" s="36">
        <f>SUM(H4:H6)</f>
        <v>0</v>
      </c>
      <c r="I7" s="36">
        <f>SUM(I4:I6)</f>
        <v>0</v>
      </c>
      <c r="J7" s="37">
        <v>0</v>
      </c>
      <c r="K7" s="21">
        <f>SUM(K4:K6)</f>
        <v>0</v>
      </c>
      <c r="L7" s="18"/>
      <c r="M7" s="29"/>
      <c r="N7" s="41"/>
      <c r="O7" s="42"/>
      <c r="P7" s="10"/>
      <c r="Q7" s="36">
        <f>SUM(Q4:Q6)</f>
        <v>0</v>
      </c>
      <c r="R7" s="36">
        <f>SUM(R4:R6)</f>
        <v>0</v>
      </c>
      <c r="S7" s="36">
        <f>SUM(S4:S6)</f>
        <v>0</v>
      </c>
      <c r="T7" s="36">
        <f>SUM(T4:T6)</f>
        <v>0</v>
      </c>
      <c r="U7" s="36">
        <f>SUM(U4:U6)</f>
        <v>0</v>
      </c>
      <c r="V7" s="15">
        <v>0</v>
      </c>
      <c r="W7" s="21">
        <f>SUM(W4:W6)</f>
        <v>0</v>
      </c>
      <c r="X7" s="64" t="s">
        <v>13</v>
      </c>
      <c r="Y7" s="11"/>
      <c r="Z7" s="9"/>
      <c r="AA7" s="36">
        <f>SUM(AA4:AA6)</f>
        <v>13</v>
      </c>
      <c r="AB7" s="36">
        <f>SUM(AB4:AB6)</f>
        <v>0</v>
      </c>
      <c r="AC7" s="36">
        <f>SUM(AC4:AC6)</f>
        <v>7</v>
      </c>
      <c r="AD7" s="36">
        <f>SUM(AD4:AD6)</f>
        <v>3</v>
      </c>
      <c r="AE7" s="36">
        <f>SUM(AE4:AE6)</f>
        <v>0</v>
      </c>
      <c r="AF7" s="37">
        <v>0</v>
      </c>
      <c r="AG7" s="21">
        <f>SUM(AG4:AG6)</f>
        <v>0</v>
      </c>
      <c r="AH7" s="18"/>
      <c r="AI7" s="29"/>
      <c r="AJ7" s="41"/>
      <c r="AK7" s="42"/>
      <c r="AL7" s="10"/>
      <c r="AM7" s="36">
        <f>SUM(AM4:AM6)</f>
        <v>0</v>
      </c>
      <c r="AN7" s="36">
        <f>SUM(AN4:AN6)</f>
        <v>0</v>
      </c>
      <c r="AO7" s="36">
        <f>SUM(AO4:AO6)</f>
        <v>0</v>
      </c>
      <c r="AP7" s="36">
        <f>SUM(AP4:AP6)</f>
        <v>0</v>
      </c>
      <c r="AQ7" s="36">
        <f>SUM(AQ4:AQ6)</f>
        <v>0</v>
      </c>
      <c r="AR7" s="37">
        <v>0</v>
      </c>
      <c r="AS7" s="39">
        <f>SUM(AS4:AS6)</f>
        <v>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8" t="s">
        <v>16</v>
      </c>
      <c r="C9" s="49"/>
      <c r="D9" s="50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23</v>
      </c>
      <c r="O9" s="7" t="s">
        <v>21</v>
      </c>
      <c r="Q9" s="17"/>
      <c r="R9" s="17" t="s">
        <v>10</v>
      </c>
      <c r="S9" s="17"/>
      <c r="T9" s="54" t="s">
        <v>24</v>
      </c>
      <c r="U9" s="10"/>
      <c r="V9" s="19"/>
      <c r="W9" s="19"/>
      <c r="X9" s="43"/>
      <c r="Y9" s="43"/>
      <c r="Z9" s="43"/>
      <c r="AA9" s="43"/>
      <c r="AB9" s="43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3"/>
      <c r="AO9" s="43"/>
      <c r="AP9" s="43"/>
      <c r="AQ9" s="43"/>
      <c r="AR9" s="43"/>
      <c r="AS9" s="43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1" t="s">
        <v>15</v>
      </c>
      <c r="C10" s="3"/>
      <c r="D10" s="52"/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60">
        <v>0</v>
      </c>
      <c r="K10" s="16" t="e">
        <f>PRODUCT(I10/J10)</f>
        <v>#DIV/0!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7">
        <f>PRODUCT(E7+Q7)</f>
        <v>0</v>
      </c>
      <c r="F11" s="47">
        <f>PRODUCT(F7+R7)</f>
        <v>0</v>
      </c>
      <c r="G11" s="47">
        <f>PRODUCT(G7+S7)</f>
        <v>0</v>
      </c>
      <c r="H11" s="47">
        <f>PRODUCT(H7+T7)</f>
        <v>0</v>
      </c>
      <c r="I11" s="47">
        <f>PRODUCT(I7+U7)</f>
        <v>0</v>
      </c>
      <c r="J11" s="60">
        <v>0</v>
      </c>
      <c r="K11" s="16">
        <f>PRODUCT(K7+W7)</f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7">
        <f>PRODUCT(AA7+AM7)</f>
        <v>13</v>
      </c>
      <c r="F12" s="47">
        <f>PRODUCT(AB7+AN7)</f>
        <v>0</v>
      </c>
      <c r="G12" s="47">
        <f>PRODUCT(AC7+AO7)</f>
        <v>7</v>
      </c>
      <c r="H12" s="47">
        <f>PRODUCT(AD7+AP7)</f>
        <v>3</v>
      </c>
      <c r="I12" s="47">
        <f>PRODUCT(AE7+AQ7)</f>
        <v>0</v>
      </c>
      <c r="J12" s="60">
        <v>0</v>
      </c>
      <c r="K12" s="10">
        <f>PRODUCT(AG7+AS7)</f>
        <v>0</v>
      </c>
      <c r="L12" s="53">
        <f>PRODUCT((F12+G12)/E12)</f>
        <v>0.53846153846153844</v>
      </c>
      <c r="M12" s="53">
        <f>PRODUCT(H12/E12)</f>
        <v>0.23076923076923078</v>
      </c>
      <c r="N12" s="53">
        <f>PRODUCT((F12+G12+H12)/E12)</f>
        <v>0.76923076923076927</v>
      </c>
      <c r="O12" s="53">
        <f>PRODUCT(I12/E12)</f>
        <v>0</v>
      </c>
      <c r="Q12" s="17"/>
      <c r="R12" s="17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4" t="s">
        <v>13</v>
      </c>
      <c r="C13" s="45"/>
      <c r="D13" s="46"/>
      <c r="E13" s="47">
        <f>SUM(E10:E12)</f>
        <v>13</v>
      </c>
      <c r="F13" s="47">
        <f t="shared" ref="F13:I13" si="0">SUM(F10:F12)</f>
        <v>0</v>
      </c>
      <c r="G13" s="47">
        <f t="shared" si="0"/>
        <v>7</v>
      </c>
      <c r="H13" s="47">
        <f t="shared" si="0"/>
        <v>3</v>
      </c>
      <c r="I13" s="47">
        <f t="shared" si="0"/>
        <v>0</v>
      </c>
      <c r="J13" s="60">
        <v>0</v>
      </c>
      <c r="K13" s="16" t="e">
        <f>SUM(K10:K12)</f>
        <v>#DIV/0!</v>
      </c>
      <c r="L13" s="53">
        <f>PRODUCT((F13+G13)/E13)</f>
        <v>0.53846153846153844</v>
      </c>
      <c r="M13" s="53">
        <f>PRODUCT(H13/E13)</f>
        <v>0.23076923076923078</v>
      </c>
      <c r="N13" s="53">
        <f>PRODUCT((F13+G13+H13)/E13)</f>
        <v>0.76923076923076927</v>
      </c>
      <c r="O13" s="53">
        <f>PRODUCT(I13/E13)</f>
        <v>0</v>
      </c>
      <c r="Q13" s="10"/>
      <c r="R13" s="10"/>
      <c r="S13" s="10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0"/>
      <c r="AL178" s="10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x14ac:dyDescent="0.25"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</row>
    <row r="212" spans="12:38" x14ac:dyDescent="0.25"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</row>
    <row r="213" spans="12:38" x14ac:dyDescent="0.25"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</row>
    <row r="214" spans="12:38" x14ac:dyDescent="0.25"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</row>
    <row r="215" spans="12:38" x14ac:dyDescent="0.25"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</row>
    <row r="216" spans="12:38" x14ac:dyDescent="0.25">
      <c r="T216" s="17"/>
      <c r="U216" s="17"/>
      <c r="V216" s="17"/>
      <c r="W216" s="17"/>
      <c r="X216" s="17"/>
      <c r="Y216" s="17"/>
      <c r="Z216" s="17"/>
      <c r="AA216" s="17"/>
      <c r="AB216" s="17"/>
      <c r="AC216" s="17"/>
      <c r="AD216" s="17"/>
      <c r="AE216" s="17"/>
      <c r="AF216" s="17"/>
      <c r="AG216" s="17"/>
      <c r="AH216" s="17"/>
    </row>
    <row r="217" spans="12:38" x14ac:dyDescent="0.25">
      <c r="T217" s="17"/>
      <c r="U217" s="17"/>
      <c r="V217" s="17"/>
      <c r="W217" s="17"/>
      <c r="X217" s="17"/>
      <c r="Y217" s="17"/>
      <c r="Z217" s="17"/>
      <c r="AA217" s="17"/>
      <c r="AB217" s="17"/>
      <c r="AC217" s="17"/>
      <c r="AD217" s="17"/>
      <c r="AE217" s="17"/>
      <c r="AF217" s="17"/>
      <c r="AG217" s="17"/>
      <c r="AH217" s="17"/>
    </row>
    <row r="218" spans="12:38" x14ac:dyDescent="0.25">
      <c r="T218" s="17"/>
      <c r="U218" s="17"/>
      <c r="V218" s="17"/>
      <c r="W218" s="17"/>
      <c r="X218" s="17"/>
      <c r="Y218" s="17"/>
      <c r="Z218" s="17"/>
      <c r="AA218" s="17"/>
      <c r="AB218" s="17"/>
      <c r="AC218" s="17"/>
      <c r="AD218" s="17"/>
      <c r="AE218" s="17"/>
      <c r="AF218" s="17"/>
      <c r="AG218" s="17"/>
      <c r="AH218" s="17"/>
    </row>
    <row r="219" spans="12:38" x14ac:dyDescent="0.25">
      <c r="T219" s="17"/>
      <c r="U219" s="17"/>
      <c r="V219" s="17"/>
      <c r="W219" s="17"/>
      <c r="X219" s="17"/>
      <c r="Y219" s="17"/>
      <c r="Z219" s="17"/>
      <c r="AA219" s="17"/>
      <c r="AB219" s="17"/>
      <c r="AC219" s="17"/>
      <c r="AD219" s="17"/>
      <c r="AE219" s="17"/>
      <c r="AF219" s="17"/>
      <c r="AG219" s="17"/>
      <c r="AH219" s="17"/>
    </row>
    <row r="220" spans="12:38" x14ac:dyDescent="0.25">
      <c r="T220" s="17"/>
      <c r="U220" s="17"/>
      <c r="V220" s="17"/>
      <c r="W220" s="17"/>
      <c r="X220" s="17"/>
      <c r="Y220" s="17"/>
      <c r="Z220" s="17"/>
      <c r="AA220" s="17"/>
      <c r="AB220" s="17"/>
      <c r="AC220" s="17"/>
      <c r="AD220" s="17"/>
      <c r="AE220" s="17"/>
      <c r="AF220" s="17"/>
      <c r="AG220" s="17"/>
      <c r="AH220" s="17"/>
    </row>
    <row r="221" spans="12:38" x14ac:dyDescent="0.25">
      <c r="T221" s="17"/>
      <c r="U221" s="17"/>
      <c r="V221" s="17"/>
      <c r="W221" s="17"/>
      <c r="X221" s="17"/>
      <c r="Y221" s="17"/>
      <c r="Z221" s="17"/>
      <c r="AA221" s="17"/>
      <c r="AB221" s="17"/>
      <c r="AC221" s="17"/>
      <c r="AD221" s="17"/>
      <c r="AE221" s="17"/>
      <c r="AF221" s="17"/>
      <c r="AG221" s="17"/>
      <c r="AH221" s="17"/>
    </row>
    <row r="222" spans="12:38" x14ac:dyDescent="0.25">
      <c r="T222" s="17"/>
      <c r="U222" s="17"/>
      <c r="V222" s="17"/>
      <c r="W222" s="17"/>
      <c r="X222" s="17"/>
      <c r="Y222" s="17"/>
      <c r="Z222" s="17"/>
      <c r="AA222" s="17"/>
      <c r="AB222" s="17"/>
      <c r="AC222" s="17"/>
      <c r="AD222" s="17"/>
      <c r="AE222" s="17"/>
      <c r="AF222" s="17"/>
      <c r="AG222" s="17"/>
      <c r="AH222" s="17"/>
    </row>
    <row r="223" spans="12:38" x14ac:dyDescent="0.25">
      <c r="T223" s="17"/>
      <c r="U223" s="17"/>
      <c r="V223" s="17"/>
      <c r="W223" s="17"/>
      <c r="X223" s="17"/>
      <c r="Y223" s="17"/>
      <c r="Z223" s="17"/>
      <c r="AA223" s="17"/>
      <c r="AB223" s="17"/>
      <c r="AC223" s="17"/>
      <c r="AD223" s="17"/>
      <c r="AE223" s="17"/>
      <c r="AF223" s="17"/>
      <c r="AG223" s="17"/>
      <c r="AH223" s="17"/>
    </row>
    <row r="224" spans="12:38" x14ac:dyDescent="0.25">
      <c r="T224" s="17"/>
      <c r="U224" s="17"/>
      <c r="V224" s="17"/>
      <c r="W224" s="17"/>
      <c r="X224" s="17"/>
      <c r="Y224" s="17"/>
      <c r="Z224" s="17"/>
      <c r="AA224" s="17"/>
      <c r="AB224" s="17"/>
      <c r="AC224" s="17"/>
      <c r="AD224" s="17"/>
      <c r="AE224" s="17"/>
      <c r="AF224" s="17"/>
      <c r="AG224" s="17"/>
      <c r="AH224" s="17"/>
    </row>
    <row r="225" spans="20:34" x14ac:dyDescent="0.25">
      <c r="T225" s="17"/>
      <c r="U225" s="17"/>
      <c r="V225" s="17"/>
      <c r="W225" s="17"/>
      <c r="X225" s="17"/>
      <c r="Y225" s="17"/>
      <c r="Z225" s="17"/>
      <c r="AA225" s="17"/>
      <c r="AB225" s="17"/>
      <c r="AC225" s="17"/>
      <c r="AD225" s="17"/>
      <c r="AE225" s="17"/>
      <c r="AF225" s="17"/>
      <c r="AG225" s="17"/>
      <c r="AH225" s="17"/>
    </row>
    <row r="226" spans="20:34" x14ac:dyDescent="0.25">
      <c r="T226" s="17"/>
      <c r="U226" s="17"/>
      <c r="V226" s="17"/>
      <c r="W226" s="17"/>
      <c r="X226" s="17"/>
      <c r="Y226" s="17"/>
      <c r="Z226" s="17"/>
      <c r="AA226" s="17"/>
      <c r="AB226" s="17"/>
      <c r="AC226" s="17"/>
      <c r="AD226" s="17"/>
      <c r="AE226" s="17"/>
      <c r="AF226" s="17"/>
      <c r="AG226" s="17"/>
      <c r="AH226" s="17"/>
    </row>
    <row r="227" spans="20:34" x14ac:dyDescent="0.25">
      <c r="T227" s="17"/>
      <c r="U227" s="17"/>
      <c r="V227" s="17"/>
      <c r="W227" s="17"/>
      <c r="X227" s="17"/>
      <c r="Y227" s="17"/>
      <c r="Z227" s="17"/>
      <c r="AA227" s="17"/>
      <c r="AB227" s="17"/>
      <c r="AC227" s="17"/>
      <c r="AD227" s="17"/>
      <c r="AE227" s="17"/>
      <c r="AF227" s="17"/>
      <c r="AG227" s="17"/>
      <c r="AH227" s="17"/>
    </row>
    <row r="228" spans="20:34" x14ac:dyDescent="0.25">
      <c r="T228" s="17"/>
      <c r="U228" s="17"/>
      <c r="V228" s="17"/>
      <c r="W228" s="17"/>
      <c r="X228" s="17"/>
      <c r="Y228" s="17"/>
      <c r="Z228" s="17"/>
      <c r="AA228" s="17"/>
      <c r="AB228" s="17"/>
      <c r="AC228" s="17"/>
      <c r="AD228" s="17"/>
      <c r="AE228" s="17"/>
      <c r="AF228" s="17"/>
      <c r="AG228" s="17"/>
      <c r="AH228" s="17"/>
    </row>
    <row r="229" spans="20:34" x14ac:dyDescent="0.25">
      <c r="T229" s="17"/>
      <c r="U229" s="17"/>
      <c r="V229" s="17"/>
      <c r="W229" s="17"/>
      <c r="X229" s="17"/>
      <c r="Y229" s="17"/>
      <c r="Z229" s="17"/>
      <c r="AA229" s="17"/>
      <c r="AB229" s="17"/>
      <c r="AC229" s="17"/>
      <c r="AD229" s="17"/>
      <c r="AE229" s="17"/>
      <c r="AF229" s="17"/>
      <c r="AG229" s="17"/>
      <c r="AH229" s="17"/>
    </row>
    <row r="230" spans="20:34" x14ac:dyDescent="0.25">
      <c r="T230" s="17"/>
      <c r="U230" s="17"/>
      <c r="V230" s="17"/>
      <c r="W230" s="17"/>
      <c r="X230" s="17"/>
      <c r="Y230" s="17"/>
      <c r="Z230" s="17"/>
      <c r="AA230" s="17"/>
      <c r="AB230" s="17"/>
      <c r="AC230" s="17"/>
      <c r="AD230" s="17"/>
      <c r="AE230" s="17"/>
      <c r="AF230" s="17"/>
      <c r="AG230" s="17"/>
      <c r="AH230" s="17"/>
    </row>
    <row r="231" spans="20:34" x14ac:dyDescent="0.25">
      <c r="T231" s="17"/>
      <c r="U231" s="17"/>
      <c r="V231" s="17"/>
      <c r="W231" s="17"/>
      <c r="X231" s="17"/>
      <c r="Y231" s="17"/>
      <c r="Z231" s="17"/>
      <c r="AA231" s="17"/>
      <c r="AB231" s="17"/>
      <c r="AC231" s="17"/>
      <c r="AD231" s="17"/>
      <c r="AE231" s="17"/>
      <c r="AF231" s="17"/>
      <c r="AG231" s="17"/>
      <c r="AH231" s="17"/>
    </row>
    <row r="232" spans="20:34" x14ac:dyDescent="0.25">
      <c r="T232" s="17"/>
      <c r="U232" s="17"/>
      <c r="V232" s="17"/>
      <c r="W232" s="17"/>
      <c r="X232" s="17"/>
      <c r="Y232" s="17"/>
      <c r="Z232" s="17"/>
      <c r="AA232" s="17"/>
      <c r="AB232" s="17"/>
      <c r="AC232" s="17"/>
      <c r="AD232" s="17"/>
      <c r="AE232" s="17"/>
      <c r="AF232" s="17"/>
      <c r="AG232" s="17"/>
      <c r="AH232" s="1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2019-01-01T13:24:42Z</dcterms:modified>
</cp:coreProperties>
</file>