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M11" i="5" l="1"/>
  <c r="I13" i="5"/>
  <c r="O11" i="5"/>
  <c r="L11" i="5"/>
  <c r="N11" i="5"/>
  <c r="G13" i="5"/>
  <c r="O12" i="5"/>
  <c r="M12" i="5"/>
  <c r="E13" i="5"/>
  <c r="N13" i="5" s="1"/>
  <c r="N12" i="5"/>
  <c r="L12" i="5"/>
  <c r="L13" i="5" l="1"/>
  <c r="O13" i="5"/>
  <c r="M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<sst xmlns="http://schemas.openxmlformats.org/spreadsheetml/2006/main" count="73" uniqueCount="31">
  <si>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</si>
  <si>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</si>
  <si>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</si>
  <si>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</si>
  <si>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</si>
  <si>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</si>
  <si>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</si>
  <si>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</si>
  <si>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</si>
  <si>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</si>
  <si>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</si>
  <si>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</si>
  <si>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</si>
  <si>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</si>
  <si>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</si>
  <si>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</si>
  <si>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</si>
  <si>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</si>
  <si>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</si>
  <si>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</si>
  <si>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</si>
  <si>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</si>
  <si>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</si>
  <si>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</si>
  <si>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</si>
  <si>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Janne Virtanen</t>
  </si>
  <si>
    <t>3.</t>
  </si>
  <si>
    <t>UPV</t>
  </si>
  <si>
    <t>1.</t>
  </si>
  <si>
    <t>11.</t>
  </si>
  <si>
    <t>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</si>
</sst>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 t="s">
        <v>28</v>
      </c>
      <c r="Z5" s="68" t="s">
        <v>27</v>
      </c>
      <c r="AA5" s="12">
        <v>12</v>
      </c>
      <c r="AB5" s="12">
        <v>0</v>
      </c>
      <c r="AC5" s="12">
        <v>4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29</v>
      </c>
      <c r="D6" s="1" t="s">
        <v>27</v>
      </c>
      <c r="E6" s="12">
        <v>1</v>
      </c>
      <c r="F6" s="12">
        <v>0</v>
      </c>
      <c r="G6" s="12">
        <v>0</v>
      </c>
      <c r="H6" s="12">
        <v>1</v>
      </c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</v>
      </c>
      <c r="F7" s="36">
        <f>SUM(F4:F6)</f>
        <v>0</v>
      </c>
      <c r="G7" s="36">
        <f>SUM(G4:G6)</f>
        <v>0</v>
      </c>
      <c r="H7" s="36">
        <f>SUM(H4:H6)</f>
        <v>1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16</v>
      </c>
      <c r="AB7" s="36">
        <f>SUM(AB4:AB6)</f>
        <v>0</v>
      </c>
      <c r="AC7" s="36">
        <f>SUM(AC4:AC6)</f>
        <v>5</v>
      </c>
      <c r="AD7" s="36">
        <f>SUM(AD4:AD6)</f>
        <v>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</v>
      </c>
      <c r="F11" s="46">
        <f>PRODUCT(F7+R7)</f>
        <v>0</v>
      </c>
      <c r="G11" s="46">
        <f>PRODUCT(G7+S7)</f>
        <v>0</v>
      </c>
      <c r="H11" s="46">
        <f>PRODUCT(H7+T7)</f>
        <v>1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16</v>
      </c>
      <c r="F12" s="46">
        <f>PRODUCT(AB7+AN7)</f>
        <v>0</v>
      </c>
      <c r="G12" s="46">
        <f>PRODUCT(AC7+AO7)</f>
        <v>5</v>
      </c>
      <c r="H12" s="46">
        <f>PRODUCT(AD7+AP7)</f>
        <v>9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0.3125</v>
      </c>
      <c r="M12" s="52">
        <f>PRODUCT(H12/E12)</f>
        <v>0.5625</v>
      </c>
      <c r="N12" s="52">
        <f>PRODUCT((F12+G12+H12)/E12)</f>
        <v>0.875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17</v>
      </c>
      <c r="F13" s="46">
        <f t="shared" ref="F13:I13" si="0">SUM(F10:F12)</f>
        <v>0</v>
      </c>
      <c r="G13" s="46">
        <f t="shared" si="0"/>
        <v>5</v>
      </c>
      <c r="H13" s="46">
        <f t="shared" si="0"/>
        <v>10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0.29411764705882354</v>
      </c>
      <c r="M13" s="52">
        <f>PRODUCT(H13/E13)</f>
        <v>0.58823529411764708</v>
      </c>
      <c r="N13" s="52">
        <f>PRODUCT((F13+G13+H13)/E13)</f>
        <v>0.88235294117647056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23" spans="12:38" x14ac:dyDescent="0.25">
      <c r="L223"/>
      <c r="M223"/>
      <c r="N223"/>
      <c r="O223"/>
      <c r="P223"/>
      <c r="AH223"/>
      <c r="AI223"/>
      <c r="AJ223"/>
      <c r="AK223"/>
      <c r="AL223"/>
    </row>
    <row r="224" spans="12:38" x14ac:dyDescent="0.25">
      <c r="L224"/>
      <c r="M224"/>
      <c r="N224"/>
      <c r="O224"/>
      <c r="P224"/>
      <c r="AH224"/>
      <c r="AI224"/>
      <c r="AJ224"/>
      <c r="AK224"/>
      <c r="AL224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x14ac:dyDescent="0.25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  <row r="242" spans="12:38" x14ac:dyDescent="0.25">
      <c r="L242"/>
      <c r="M242"/>
      <c r="N242"/>
      <c r="O242"/>
      <c r="P242"/>
      <c r="AH242"/>
      <c r="AI242"/>
      <c r="AJ242"/>
      <c r="AK242"/>
      <c r="AL242"/>
    </row>
    <row r="243" spans="12:38" x14ac:dyDescent="0.25">
      <c r="L243"/>
      <c r="M243"/>
      <c r="N243"/>
      <c r="O243"/>
      <c r="P243"/>
      <c r="AH243"/>
      <c r="AI243"/>
      <c r="AJ243"/>
      <c r="AK243"/>
      <c r="AL243"/>
    </row>
    <row r="244" spans="12:38" x14ac:dyDescent="0.25">
      <c r="L244"/>
      <c r="M244"/>
      <c r="N244"/>
      <c r="O244"/>
      <c r="P244"/>
      <c r="AH244"/>
      <c r="AI244"/>
      <c r="AJ244"/>
      <c r="AK244"/>
      <c r="AL244"/>
    </row>
    <row r="245" spans="12:38" x14ac:dyDescent="0.25">
      <c r="L245"/>
      <c r="M245"/>
      <c r="N245"/>
      <c r="O245"/>
      <c r="P245"/>
      <c r="AH245"/>
      <c r="AI245"/>
      <c r="AJ245"/>
      <c r="AK245"/>
      <c r="AL245"/>
    </row>
    <row r="246" spans="12:38" x14ac:dyDescent="0.25">
      <c r="L246"/>
      <c r="M246"/>
      <c r="N246"/>
      <c r="O246"/>
      <c r="P246"/>
      <c r="AH246"/>
      <c r="AI246"/>
      <c r="AJ246"/>
      <c r="AK246"/>
      <c r="AL246"/>
    </row>
    <row r="247" spans="12:38" x14ac:dyDescent="0.25">
      <c r="L247"/>
      <c r="M247"/>
      <c r="N247"/>
      <c r="O247"/>
      <c r="P247"/>
      <c r="AH247"/>
      <c r="AI247"/>
      <c r="AJ247"/>
      <c r="AK247"/>
      <c r="AL247"/>
    </row>
    <row r="248" spans="12:38" x14ac:dyDescent="0.25">
      <c r="L248"/>
      <c r="M248"/>
      <c r="N248"/>
      <c r="O248"/>
      <c r="P248"/>
      <c r="AH248"/>
      <c r="AI248"/>
      <c r="AJ248"/>
      <c r="AK248"/>
      <c r="AL248"/>
    </row>
    <row r="249" spans="12:38" x14ac:dyDescent="0.25">
      <c r="L249"/>
      <c r="M249"/>
      <c r="N249"/>
      <c r="O249"/>
      <c r="P249"/>
      <c r="AH249"/>
      <c r="AI249"/>
      <c r="AJ249"/>
      <c r="AK249"/>
      <c r="AL249"/>
    </row>
    <row r="250" spans="12:38" x14ac:dyDescent="0.25">
      <c r="L250"/>
      <c r="M250"/>
      <c r="N250"/>
      <c r="O250"/>
      <c r="P250"/>
      <c r="AH250"/>
      <c r="AI250"/>
      <c r="AJ250"/>
      <c r="AK250"/>
      <c r="AL250"/>
    </row>
    <row r="251" spans="12:38" x14ac:dyDescent="0.25">
      <c r="L251"/>
      <c r="M251"/>
      <c r="N251"/>
      <c r="O251"/>
      <c r="P251"/>
      <c r="AH251"/>
      <c r="AI251"/>
      <c r="AJ251"/>
      <c r="AK251"/>
      <c r="AL251"/>
    </row>
    <row r="252" spans="12:38" x14ac:dyDescent="0.25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  <c r="AI253"/>
      <c r="AJ253"/>
      <c r="AK253"/>
      <c r="AL253"/>
    </row>
    <row r="254" spans="12:38" x14ac:dyDescent="0.25">
      <c r="L254"/>
      <c r="M254"/>
      <c r="N254"/>
      <c r="O254"/>
      <c r="P254"/>
      <c r="AH254"/>
      <c r="AI254"/>
      <c r="AJ254"/>
      <c r="AK254"/>
      <c r="AL254"/>
    </row>
    <row r="255" spans="12:38" x14ac:dyDescent="0.25">
      <c r="L255"/>
      <c r="M255"/>
      <c r="N255"/>
      <c r="O255"/>
      <c r="P255"/>
      <c r="AH255"/>
      <c r="AI255"/>
      <c r="AJ255"/>
      <c r="AK255"/>
      <c r="AL255"/>
    </row>
    <row r="256" spans="12:38" x14ac:dyDescent="0.25">
      <c r="L256"/>
      <c r="M256"/>
      <c r="N256"/>
      <c r="O256"/>
      <c r="P256"/>
      <c r="AH256"/>
      <c r="AI256"/>
      <c r="AJ256"/>
      <c r="AK256"/>
      <c r="AL256"/>
    </row>
    <row r="257" spans="12:38" x14ac:dyDescent="0.25">
      <c r="L257"/>
      <c r="M257"/>
      <c r="N257"/>
      <c r="O257"/>
      <c r="P257"/>
      <c r="AH257"/>
      <c r="AI257"/>
      <c r="AJ257"/>
      <c r="AK257"/>
      <c r="AL257"/>
    </row>
    <row r="258" spans="12:38" x14ac:dyDescent="0.25">
      <c r="L258"/>
      <c r="M258"/>
      <c r="N258"/>
      <c r="O258"/>
      <c r="P258"/>
      <c r="AH258"/>
      <c r="AI258"/>
      <c r="AJ258"/>
      <c r="AK258"/>
      <c r="AL258"/>
    </row>
    <row r="259" spans="12:38" x14ac:dyDescent="0.25">
      <c r="L259"/>
      <c r="M259"/>
      <c r="N259"/>
      <c r="O259"/>
      <c r="P259"/>
      <c r="AH259"/>
      <c r="AI259"/>
      <c r="AJ259"/>
      <c r="AK259"/>
      <c r="AL259"/>
    </row>
    <row r="260" spans="12:38" x14ac:dyDescent="0.25">
      <c r="L260"/>
      <c r="M260"/>
      <c r="N260"/>
      <c r="O260"/>
      <c r="P260"/>
      <c r="AH260"/>
      <c r="AI260"/>
      <c r="AJ260"/>
      <c r="AK260"/>
      <c r="AL260"/>
    </row>
    <row r="261" spans="12:38" x14ac:dyDescent="0.25">
      <c r="L261"/>
      <c r="M261"/>
      <c r="N261"/>
      <c r="O261"/>
      <c r="P261"/>
      <c r="AH261"/>
      <c r="AI261"/>
      <c r="AJ261"/>
      <c r="AK261"/>
      <c r="AL261"/>
    </row>
    <row r="262" spans="12:38" x14ac:dyDescent="0.25">
      <c r="L262"/>
      <c r="M262"/>
      <c r="N262"/>
      <c r="O262"/>
      <c r="P262"/>
      <c r="AH262"/>
      <c r="AI262"/>
      <c r="AJ262"/>
      <c r="AK262"/>
      <c r="AL262"/>
    </row>
    <row r="263" spans="12:38" x14ac:dyDescent="0.25">
      <c r="L263"/>
      <c r="M263"/>
      <c r="N263"/>
      <c r="O263"/>
      <c r="P263"/>
      <c r="AH263"/>
      <c r="AI263"/>
      <c r="AJ263"/>
      <c r="AK263"/>
      <c r="AL263"/>
    </row>
    <row r="264" spans="12:38" x14ac:dyDescent="0.25">
      <c r="L264"/>
      <c r="M264"/>
      <c r="N264"/>
      <c r="O264"/>
      <c r="P264"/>
      <c r="AH264"/>
      <c r="AI264"/>
      <c r="AJ264"/>
      <c r="AK264"/>
      <c r="AL264"/>
    </row>
    <row r="265" spans="12:38" x14ac:dyDescent="0.25">
      <c r="L265"/>
      <c r="M265"/>
      <c r="N265"/>
      <c r="O265"/>
      <c r="P265"/>
      <c r="AH265"/>
      <c r="AI265"/>
      <c r="AJ265"/>
      <c r="AK265"/>
      <c r="AL265"/>
    </row>
    <row r="266" spans="12:38" x14ac:dyDescent="0.25">
      <c r="L266"/>
      <c r="M266"/>
      <c r="N266"/>
      <c r="O266"/>
      <c r="P266"/>
      <c r="AH266"/>
      <c r="AI266"/>
      <c r="AJ266"/>
      <c r="AK266"/>
      <c r="AL266"/>
    </row>
    <row r="267" spans="12:38" x14ac:dyDescent="0.25">
      <c r="L267"/>
      <c r="M267"/>
      <c r="N267"/>
      <c r="O267"/>
      <c r="P267"/>
      <c r="AH267"/>
      <c r="AI267"/>
      <c r="AJ267"/>
      <c r="AK267"/>
      <c r="AL267"/>
    </row>
    <row r="268" spans="12:38" x14ac:dyDescent="0.25">
      <c r="L268"/>
      <c r="M268"/>
      <c r="N268"/>
      <c r="O268"/>
      <c r="P268"/>
      <c r="AH268"/>
      <c r="AI268"/>
      <c r="AJ268"/>
      <c r="AK268"/>
      <c r="AL268"/>
    </row>
    <row r="269" spans="12:38" x14ac:dyDescent="0.25">
      <c r="L269"/>
      <c r="M269"/>
      <c r="N269"/>
      <c r="O269"/>
      <c r="P269"/>
      <c r="AH269"/>
      <c r="AI269"/>
      <c r="AJ269"/>
      <c r="AK269"/>
      <c r="AL269"/>
    </row>
    <row r="270" spans="12:38" x14ac:dyDescent="0.25">
      <c r="L270"/>
      <c r="M270"/>
      <c r="N270"/>
      <c r="O270"/>
      <c r="P270"/>
      <c r="AH270"/>
      <c r="AI270"/>
      <c r="AJ270"/>
      <c r="AK270"/>
      <c r="AL270"/>
    </row>
    <row r="271" spans="12:38" x14ac:dyDescent="0.25">
      <c r="L271"/>
      <c r="M271"/>
      <c r="N271"/>
      <c r="O271"/>
      <c r="P271"/>
      <c r="AH271"/>
      <c r="AI271"/>
      <c r="AJ271"/>
      <c r="AK271"/>
      <c r="AL271"/>
    </row>
    <row r="272" spans="12:38" x14ac:dyDescent="0.25">
      <c r="L272"/>
      <c r="M272"/>
      <c r="N272"/>
      <c r="O272"/>
      <c r="P272"/>
      <c r="AH272"/>
      <c r="AI272"/>
      <c r="AJ272"/>
      <c r="AK272"/>
      <c r="AL272"/>
    </row>
    <row r="273" spans="12:38" x14ac:dyDescent="0.25">
      <c r="L273"/>
      <c r="M273"/>
      <c r="N273"/>
      <c r="O273"/>
      <c r="P273"/>
      <c r="AH273"/>
      <c r="AI273"/>
      <c r="AJ273"/>
      <c r="AK273"/>
      <c r="AL273"/>
    </row>
    <row r="274" spans="12:38" x14ac:dyDescent="0.25">
      <c r="L274"/>
      <c r="M274"/>
      <c r="N274"/>
      <c r="O274"/>
      <c r="P274"/>
      <c r="AH274"/>
      <c r="AI274"/>
      <c r="AJ274"/>
      <c r="AK274"/>
      <c r="AL274"/>
    </row>
    <row r="275" spans="12:38" x14ac:dyDescent="0.25">
      <c r="L275"/>
      <c r="M275"/>
      <c r="N275"/>
      <c r="O275"/>
      <c r="P275"/>
      <c r="AH275"/>
      <c r="AI275"/>
      <c r="AJ275"/>
      <c r="AK275"/>
      <c r="AL275"/>
    </row>
    <row r="276" spans="12:38" x14ac:dyDescent="0.25">
      <c r="L276"/>
      <c r="M276"/>
      <c r="N276"/>
      <c r="O276"/>
      <c r="P276"/>
      <c r="AH276"/>
      <c r="AI276"/>
      <c r="AJ276"/>
      <c r="AK276"/>
      <c r="AL276"/>
    </row>
    <row r="277" spans="12:38" x14ac:dyDescent="0.25">
      <c r="L277"/>
      <c r="M277"/>
      <c r="N277"/>
      <c r="O277"/>
      <c r="P277"/>
      <c r="AH277"/>
      <c r="AI277"/>
      <c r="AJ277"/>
      <c r="AK277"/>
      <c r="AL277"/>
    </row>
    <row r="278" spans="12:38" x14ac:dyDescent="0.25">
      <c r="L278"/>
      <c r="M278"/>
      <c r="N278"/>
      <c r="O278"/>
      <c r="P278"/>
      <c r="AH278"/>
      <c r="AI278"/>
      <c r="AJ278"/>
      <c r="AK278"/>
      <c r="AL278"/>
    </row>
    <row r="279" spans="12:38" x14ac:dyDescent="0.25">
      <c r="L279"/>
      <c r="M279"/>
      <c r="N279"/>
      <c r="O279"/>
      <c r="P279"/>
      <c r="AH279"/>
      <c r="AI279"/>
      <c r="AJ279"/>
      <c r="AK279"/>
      <c r="AL279"/>
    </row>
    <row r="280" spans="12:38" x14ac:dyDescent="0.25">
      <c r="L280"/>
      <c r="M280"/>
      <c r="N280"/>
      <c r="O280"/>
      <c r="P280"/>
      <c r="AH280"/>
      <c r="AI280"/>
      <c r="AJ280"/>
      <c r="AK280"/>
      <c r="AL280"/>
    </row>
    <row r="281" spans="12:38" x14ac:dyDescent="0.25">
      <c r="L281"/>
      <c r="M281"/>
      <c r="N281"/>
      <c r="O281"/>
      <c r="P281"/>
      <c r="AH281"/>
      <c r="AI281"/>
      <c r="AJ281"/>
      <c r="AK281"/>
      <c r="AL281"/>
    </row>
    <row r="282" spans="12:38" x14ac:dyDescent="0.25">
      <c r="L282"/>
      <c r="M282"/>
      <c r="N282"/>
      <c r="O282"/>
      <c r="P282"/>
      <c r="AH282"/>
      <c r="AI282"/>
      <c r="AJ282"/>
      <c r="AK282"/>
      <c r="AL282"/>
    </row>
    <row r="283" spans="12:38" x14ac:dyDescent="0.25">
      <c r="L283"/>
      <c r="M283"/>
      <c r="N283"/>
      <c r="O283"/>
      <c r="P283"/>
      <c r="AH283"/>
      <c r="AI283"/>
      <c r="AJ283"/>
      <c r="AK283"/>
      <c r="AL2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2019-01-01T12:46:40Z</dcterms:modified>
</cp:coreProperties>
</file>