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E10" i="1" s="1"/>
  <c r="D7" i="1"/>
  <c r="H13" i="1"/>
  <c r="G13" i="1"/>
  <c r="K10" i="1" l="1"/>
  <c r="E13" i="1"/>
  <c r="L13" i="1" s="1"/>
  <c r="L10" i="1"/>
  <c r="K13" i="1" l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<sst xmlns="http://schemas.openxmlformats.org/spreadsheetml/2006/main" count="70" uniqueCount="47">
  <si>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</si>
  <si>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</si>
  <si>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</si>
  <si>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</si>
  <si>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</si>
  <si>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</si>
  <si>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</si>
  <si>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</si>
  <si>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</si>
  <si>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</si>
  <si>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</si>
  <si>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</si>
  <si>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</si>
  <si>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</si>
  <si>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</si>
  <si>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</si>
  <si>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</si>
  <si>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</si>
  <si>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</si>
  <si>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</si>
  <si>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</si>
  <si>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</si>
  <si>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</si>
  <si>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</si>
  <si>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</si>
  <si>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</si>
  <si>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</si>
  <si>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</si>
  <si>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</si>
  <si>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</si>
  <si>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</si>
  <si>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</si>
  <si>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</si>
  <si>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</si>
  <si>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Pirjo Virta</t>
  </si>
  <si>
    <t>7.</t>
  </si>
  <si>
    <t>Roihu</t>
  </si>
  <si>
    <t>8.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</si>
  <si>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</si>
  <si>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</si>
  <si>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</si>
  <si>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</si>
  <si>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</si>
  <si>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</si>
  <si>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</si>
  <si>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</si>
  <si>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31.05. 1972  Roihu - PT  17-13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</si>
</sst>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1972</v>
      </c>
      <c r="C4" s="27" t="s">
        <v>35</v>
      </c>
      <c r="D4" s="29" t="s">
        <v>36</v>
      </c>
      <c r="E4" s="62">
        <v>3</v>
      </c>
      <c r="F4" s="27">
        <v>0</v>
      </c>
      <c r="G4" s="27">
        <v>3</v>
      </c>
      <c r="H4" s="27">
        <v>3</v>
      </c>
      <c r="I4" s="63"/>
      <c r="J4" s="63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1973</v>
      </c>
      <c r="C5" s="27" t="s">
        <v>37</v>
      </c>
      <c r="D5" s="64" t="s">
        <v>36</v>
      </c>
      <c r="E5" s="62">
        <v>2</v>
      </c>
      <c r="F5" s="27">
        <v>0</v>
      </c>
      <c r="G5" s="27">
        <v>2</v>
      </c>
      <c r="H5" s="27">
        <v>1</v>
      </c>
      <c r="I5" s="63"/>
      <c r="J5" s="63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5</v>
      </c>
      <c r="F6" s="19">
        <f>SUM(F4:F5)</f>
        <v>0</v>
      </c>
      <c r="G6" s="19">
        <f>SUM(G4:G5)</f>
        <v>5</v>
      </c>
      <c r="H6" s="19">
        <f>SUM(H4:H5)</f>
        <v>4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16.666666666666668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5</v>
      </c>
      <c r="F10" s="27">
        <f>PRODUCT(F6)</f>
        <v>0</v>
      </c>
      <c r="G10" s="27">
        <f>PRODUCT(G6)</f>
        <v>5</v>
      </c>
      <c r="H10" s="27">
        <f>PRODUCT(H6)</f>
        <v>4</v>
      </c>
      <c r="I10" s="27"/>
      <c r="J10" s="1"/>
      <c r="K10" s="43">
        <f>PRODUCT((F10+G10)/E10)</f>
        <v>1</v>
      </c>
      <c r="L10" s="43">
        <f>PRODUCT(H10/E10)</f>
        <v>0.8</v>
      </c>
      <c r="M10" s="43"/>
      <c r="N10" s="30"/>
      <c r="O10" s="25"/>
      <c r="P10" s="67" t="s">
        <v>41</v>
      </c>
      <c r="Q10" s="68"/>
      <c r="R10" s="68"/>
      <c r="S10" s="73" t="s">
        <v>46</v>
      </c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 t="s">
        <v>42</v>
      </c>
      <c r="AE10" s="69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1" t="s">
        <v>43</v>
      </c>
      <c r="Q11" s="72"/>
      <c r="R11" s="72"/>
      <c r="S11" s="73" t="s">
        <v>46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42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1" t="s">
        <v>44</v>
      </c>
      <c r="Q12" s="72"/>
      <c r="R12" s="72"/>
      <c r="S12" s="73" t="s">
        <v>46</v>
      </c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5" t="s">
        <v>42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5</v>
      </c>
      <c r="F13" s="19">
        <f>SUM(F10:F12)</f>
        <v>0</v>
      </c>
      <c r="G13" s="19">
        <f>SUM(G10:G12)</f>
        <v>5</v>
      </c>
      <c r="H13" s="19">
        <f>SUM(H10:H12)</f>
        <v>4</v>
      </c>
      <c r="I13" s="19"/>
      <c r="J13" s="1"/>
      <c r="K13" s="55">
        <f>PRODUCT((F13+G13)/E13)</f>
        <v>1</v>
      </c>
      <c r="L13" s="55">
        <f>PRODUCT(H13/E13)</f>
        <v>0.8</v>
      </c>
      <c r="M13" s="55"/>
      <c r="N13" s="31"/>
      <c r="O13" s="25"/>
      <c r="P13" s="77" t="s">
        <v>45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80"/>
      <c r="AC13" s="79"/>
      <c r="AD13" s="81"/>
      <c r="AE13" s="81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7:32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7:32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7:32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7:32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7:32" ht="15" customHeight="1" x14ac:dyDescent="0.25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7:32" ht="15" customHeight="1" x14ac:dyDescent="0.25"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2019-02-02T21:24:15Z</dcterms:modified>
</cp:coreProperties>
</file>