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Pelinjohtaja" sheetId="2" r:id="rId2"/>
  </sheets>
  <calcPr calcId="145621"/>
</workbook>
</file>

<file path=xl/calcChain.xml><?xml version="1.0" encoding="utf-8"?>
<calcChain xmlns="http://schemas.openxmlformats.org/spreadsheetml/2006/main">
  <c r="U7" i="2" l="1"/>
  <c r="T7" i="2"/>
  <c r="S7" i="2"/>
  <c r="Q7" i="2"/>
  <c r="P7" i="2"/>
  <c r="O7" i="2"/>
  <c r="M7" i="2"/>
  <c r="L7" i="2"/>
  <c r="K7" i="2"/>
  <c r="H7" i="2"/>
  <c r="H10" i="2" s="1"/>
  <c r="H13" i="2" s="1"/>
  <c r="G7" i="2"/>
  <c r="G10" i="2" s="1"/>
  <c r="G13" i="2" s="1"/>
  <c r="F7" i="2"/>
  <c r="F10" i="2" s="1"/>
  <c r="E7" i="2"/>
  <c r="E10" i="2" s="1"/>
  <c r="E13" i="2" s="1"/>
  <c r="I6" i="2"/>
  <c r="I5" i="2"/>
  <c r="F13" i="2" l="1"/>
  <c r="I13" i="2" s="1"/>
  <c r="I10" i="2"/>
  <c r="I7" i="2"/>
  <c r="N5" i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<sst xmlns="http://schemas.openxmlformats.org/spreadsheetml/2006/main" count="85" uniqueCount="53">
  <si>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</si>
  <si>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</si>
  <si>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</si>
  <si>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</si>
  <si>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</si>
  <si>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</si>
  <si>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</si>
  <si>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</si>
  <si>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</si>
  <si>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</si>
  <si>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</si>
  <si>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</si>
  <si>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</si>
  <si>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</si>
  <si>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</si>
  <si>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</si>
  <si>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</si>
  <si>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</si>
  <si>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</si>
  <si>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</si>
  <si>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Hannu Virta</t>
  </si>
  <si>
    <t>6.</t>
  </si>
  <si>
    <t>UPV</t>
  </si>
  <si>
    <t>26.05. 1969  UPV - SMJ  2-1</t>
  </si>
  <si>
    <t>2.  ottelu</t>
  </si>
  <si>
    <t>20.07. 1969  UPV - ViVe  11-7</t>
  </si>
  <si>
    <t>4.  ottelu</t>
  </si>
  <si>
    <t>06.08. 1969  UPV - KPK  32-9</t>
  </si>
  <si>
    <t>Seurat</t>
  </si>
  <si>
    <t>UPV = Ulvilan Pesä-Veikot  (1957)</t>
  </si>
  <si>
    <t>PELINJOHTAJAKORTTI</t>
  </si>
  <si>
    <t>MSU</t>
  </si>
  <si>
    <t>Ylempi loppusarja</t>
  </si>
  <si>
    <t>Alempi loppusarja</t>
  </si>
  <si>
    <t xml:space="preserve">   Mitalit</t>
  </si>
  <si>
    <t xml:space="preserve">  Huomautuksia</t>
  </si>
  <si>
    <t>O</t>
  </si>
  <si>
    <t>V</t>
  </si>
  <si>
    <t>T</t>
  </si>
  <si>
    <t>H</t>
  </si>
  <si>
    <t>Voitto-%</t>
  </si>
  <si>
    <t>9.</t>
  </si>
  <si>
    <t>8.</t>
  </si>
  <si>
    <t>URA SUPERISSA</t>
  </si>
  <si>
    <t xml:space="preserve">PLAY OFF </t>
  </si>
  <si>
    <t>SARJAT</t>
  </si>
  <si>
    <t>Puolivälierät</t>
  </si>
  <si>
    <t>Välierät</t>
  </si>
  <si>
    <t>Finaalit</t>
  </si>
  <si>
    <t>KAIKKI</t>
  </si>
  <si>
    <t>Seurat: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</si>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</sst>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24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6" fillId="5" borderId="2" xfId="0" applyFont="1" applyFill="1" applyBorder="1" applyAlignment="1"/>
    <xf numFmtId="0" fontId="2" fillId="5" borderId="3" xfId="0" applyFont="1" applyFill="1" applyBorder="1" applyAlignment="1">
      <alignment vertical="top"/>
    </xf>
    <xf numFmtId="0" fontId="2" fillId="5" borderId="3" xfId="0" applyFont="1" applyFill="1" applyBorder="1" applyAlignment="1">
      <alignment horizontal="center" vertical="top"/>
    </xf>
    <xf numFmtId="0" fontId="3" fillId="5" borderId="3" xfId="0" applyFont="1" applyFill="1" applyBorder="1" applyAlignment="1">
      <alignment vertical="top"/>
    </xf>
    <xf numFmtId="0" fontId="3" fillId="5" borderId="1" xfId="0" applyFont="1" applyFill="1" applyBorder="1" applyAlignment="1">
      <alignment vertical="top"/>
    </xf>
    <xf numFmtId="0" fontId="3" fillId="0" borderId="0" xfId="0" applyFont="1"/>
    <xf numFmtId="0" fontId="8" fillId="3" borderId="2" xfId="0" applyFont="1" applyFill="1" applyBorder="1" applyAlignment="1"/>
    <xf numFmtId="0" fontId="8" fillId="3" borderId="3" xfId="0" applyFont="1" applyFill="1" applyBorder="1" applyAlignment="1">
      <alignment horizontal="center"/>
    </xf>
    <xf numFmtId="49" fontId="8" fillId="3" borderId="3" xfId="0" applyNumberFormat="1" applyFont="1" applyFill="1" applyBorder="1" applyAlignment="1">
      <alignment horizontal="left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center" vertical="top"/>
    </xf>
    <xf numFmtId="0" fontId="3" fillId="6" borderId="0" xfId="0" applyFont="1" applyFill="1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7" fillId="5" borderId="3" xfId="0" applyFont="1" applyFill="1" applyBorder="1" applyAlignment="1">
      <alignment horizontal="left" vertical="top"/>
    </xf>
    <xf numFmtId="0" fontId="1" fillId="2" borderId="0" xfId="0" applyFont="1" applyFill="1" applyAlignment="1"/>
    <xf numFmtId="0" fontId="8" fillId="3" borderId="3" xfId="0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2" borderId="0" xfId="0" applyFont="1" applyFill="1" applyAlignment="1"/>
    <xf numFmtId="0" fontId="4" fillId="0" borderId="0" xfId="0" applyFont="1" applyAlignment="1"/>
    <xf numFmtId="0" fontId="1" fillId="4" borderId="1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1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1" fillId="4" borderId="12" xfId="0" applyFont="1" applyFill="1" applyBorder="1" applyAlignment="1"/>
    <xf numFmtId="0" fontId="1" fillId="4" borderId="12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3" fillId="0" borderId="0" xfId="0" applyFont="1" applyAlignment="1"/>
    <xf numFmtId="0" fontId="1" fillId="3" borderId="4" xfId="0" applyFont="1" applyFill="1" applyBorder="1" applyAlignment="1">
      <alignment horizontal="left"/>
    </xf>
    <xf numFmtId="165" fontId="1" fillId="3" borderId="4" xfId="0" applyNumberFormat="1" applyFont="1" applyFill="1" applyBorder="1" applyAlignment="1">
      <alignment horizontal="center"/>
    </xf>
    <xf numFmtId="0" fontId="1" fillId="4" borderId="14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165" fontId="1" fillId="4" borderId="14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 applyAlignment="1"/>
    <xf numFmtId="0" fontId="1" fillId="4" borderId="6" xfId="0" applyFont="1" applyFill="1" applyBorder="1" applyAlignment="1"/>
    <xf numFmtId="0" fontId="1" fillId="2" borderId="14" xfId="0" applyFont="1" applyFill="1" applyBorder="1" applyAlignment="1"/>
    <xf numFmtId="0" fontId="1" fillId="4" borderId="2" xfId="0" applyFont="1" applyFill="1" applyBorder="1" applyAlignment="1"/>
    <xf numFmtId="0" fontId="1" fillId="4" borderId="5" xfId="0" applyFont="1" applyFill="1" applyBorder="1" applyAlignment="1"/>
    <xf numFmtId="0" fontId="1" fillId="4" borderId="7" xfId="0" applyFont="1" applyFill="1" applyBorder="1" applyAlignment="1"/>
    <xf numFmtId="0" fontId="1" fillId="3" borderId="2" xfId="0" applyFont="1" applyFill="1" applyBorder="1" applyAlignment="1"/>
    <xf numFmtId="0" fontId="1" fillId="3" borderId="3" xfId="0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1" fillId="2" borderId="13" xfId="0" applyFont="1" applyFill="1" applyBorder="1" applyAlignment="1"/>
    <xf numFmtId="49" fontId="1" fillId="3" borderId="8" xfId="0" applyNumberFormat="1" applyFont="1" applyFill="1" applyBorder="1" applyAlignment="1">
      <alignment horizontal="left"/>
    </xf>
    <xf numFmtId="49" fontId="1" fillId="3" borderId="5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9" xfId="0" applyFont="1" applyFill="1" applyBorder="1" applyAlignment="1"/>
    <xf numFmtId="0" fontId="1" fillId="3" borderId="10" xfId="0" applyFont="1" applyFill="1" applyBorder="1" applyAlignment="1">
      <alignment horizontal="left"/>
    </xf>
    <xf numFmtId="0" fontId="1" fillId="3" borderId="10" xfId="0" applyFont="1" applyFill="1" applyBorder="1" applyAlignment="1"/>
    <xf numFmtId="0" fontId="1" fillId="3" borderId="8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7" xfId="0" applyFont="1" applyFill="1" applyBorder="1" applyAlignment="1"/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/>
    <xf numFmtId="165" fontId="1" fillId="4" borderId="4" xfId="0" applyNumberFormat="1" applyFont="1" applyFill="1" applyBorder="1" applyAlignment="1">
      <alignment horizontal="center"/>
    </xf>
    <xf numFmtId="0" fontId="1" fillId="2" borderId="12" xfId="0" applyFont="1" applyFill="1" applyBorder="1" applyAlignment="1"/>
    <xf numFmtId="0" fontId="1" fillId="4" borderId="1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Alignment="1">
      <alignment horizontal="left"/>
    </xf>
    <xf numFmtId="0" fontId="1" fillId="2" borderId="5" xfId="0" applyFont="1" applyFill="1" applyBorder="1" applyAlignment="1">
      <alignment horizontal="center"/>
    </xf>
    <xf numFmtId="0" fontId="1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0" customWidth="1"/>
    <col min="3" max="3" width="6.7109375" style="51" customWidth="1"/>
    <col min="4" max="4" width="9.5703125" style="50" customWidth="1"/>
    <col min="5" max="14" width="6.7109375" style="51" customWidth="1"/>
    <col min="15" max="15" width="22.5703125" style="52" customWidth="1"/>
    <col min="16" max="16" width="116.140625" style="9" customWidth="1"/>
    <col min="17" max="16384" width="9.140625" style="9"/>
  </cols>
  <sheetData>
    <row r="1" spans="1:24" ht="16.5" customHeight="1" x14ac:dyDescent="0.25">
      <c r="B1" s="2" t="s">
        <v>20</v>
      </c>
      <c r="C1" s="3"/>
      <c r="D1" s="4"/>
      <c r="E1" s="5">
        <v>1948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24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24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24" s="21" customFormat="1" ht="15" customHeight="1" x14ac:dyDescent="0.2">
      <c r="A4" s="1"/>
      <c r="B4" s="22">
        <v>1969</v>
      </c>
      <c r="C4" s="22" t="s">
        <v>21</v>
      </c>
      <c r="D4" s="23" t="s">
        <v>22</v>
      </c>
      <c r="E4" s="22">
        <v>5</v>
      </c>
      <c r="F4" s="22">
        <v>1</v>
      </c>
      <c r="G4" s="22">
        <v>5</v>
      </c>
      <c r="H4" s="22">
        <v>3</v>
      </c>
      <c r="I4" s="22"/>
      <c r="J4" s="22"/>
      <c r="K4" s="24"/>
      <c r="L4" s="24"/>
      <c r="M4" s="25"/>
      <c r="N4" s="22"/>
      <c r="O4" s="16"/>
      <c r="P4" s="20"/>
    </row>
    <row r="5" spans="1:24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5</v>
      </c>
      <c r="F5" s="17">
        <f t="shared" si="0"/>
        <v>1</v>
      </c>
      <c r="G5" s="17">
        <f t="shared" si="0"/>
        <v>5</v>
      </c>
      <c r="H5" s="17">
        <f t="shared" si="0"/>
        <v>3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24" s="21" customFormat="1" ht="15" customHeight="1" x14ac:dyDescent="0.2">
      <c r="A6" s="1"/>
      <c r="B6" s="23" t="s">
        <v>2</v>
      </c>
      <c r="C6" s="25"/>
      <c r="D6" s="26">
        <f>SUM(E5/3+F5*5/3+G5*5/3+H5*5/3+I5*25+J5*25+K5*15+L5*25+M5*20+N5*15)</f>
        <v>16.666666666666668</v>
      </c>
      <c r="E6" s="1"/>
      <c r="F6" s="1"/>
      <c r="G6" s="1"/>
      <c r="H6" s="1"/>
      <c r="I6" s="1"/>
      <c r="J6" s="1"/>
      <c r="K6" s="1"/>
      <c r="L6" s="1"/>
      <c r="M6" s="27"/>
      <c r="N6" s="1"/>
      <c r="O6" s="28"/>
      <c r="P6" s="20"/>
    </row>
    <row r="7" spans="1:24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9"/>
      <c r="P7" s="20"/>
    </row>
    <row r="8" spans="1:24" s="21" customFormat="1" ht="15" customHeight="1" x14ac:dyDescent="0.2">
      <c r="A8" s="1"/>
      <c r="B8" s="10" t="s">
        <v>12</v>
      </c>
      <c r="C8" s="12"/>
      <c r="D8" s="12"/>
      <c r="E8" s="12"/>
      <c r="F8" s="30"/>
      <c r="G8" s="30"/>
      <c r="H8" s="30"/>
      <c r="I8" s="30"/>
      <c r="J8" s="30"/>
      <c r="K8" s="30"/>
      <c r="L8" s="30"/>
      <c r="M8" s="30"/>
      <c r="N8" s="30"/>
      <c r="O8" s="31"/>
      <c r="P8" s="20"/>
    </row>
    <row r="9" spans="1:24" s="21" customFormat="1" ht="15" customHeight="1" x14ac:dyDescent="0.2">
      <c r="A9" s="1"/>
      <c r="B9" s="32" t="s">
        <v>10</v>
      </c>
      <c r="C9" s="33"/>
      <c r="D9" s="34" t="s">
        <v>23</v>
      </c>
      <c r="E9" s="34"/>
      <c r="F9" s="34"/>
      <c r="G9" s="34"/>
      <c r="H9" s="34"/>
      <c r="I9" s="35" t="s">
        <v>13</v>
      </c>
      <c r="J9" s="36"/>
      <c r="K9" s="36"/>
      <c r="L9" s="36"/>
      <c r="M9" s="36"/>
      <c r="N9" s="36"/>
      <c r="O9" s="37"/>
      <c r="P9" s="20"/>
    </row>
    <row r="10" spans="1:24" s="21" customFormat="1" ht="15" customHeight="1" x14ac:dyDescent="0.2">
      <c r="A10" s="1"/>
      <c r="B10" s="38" t="s">
        <v>51</v>
      </c>
      <c r="C10" s="39"/>
      <c r="D10" s="34" t="s">
        <v>25</v>
      </c>
      <c r="E10" s="34"/>
      <c r="F10" s="34"/>
      <c r="G10" s="34"/>
      <c r="H10" s="34"/>
      <c r="I10" s="35" t="s">
        <v>24</v>
      </c>
      <c r="J10" s="35"/>
      <c r="K10" s="35"/>
      <c r="L10" s="35"/>
      <c r="M10" s="35"/>
      <c r="N10" s="35"/>
      <c r="O10" s="37"/>
      <c r="P10" s="20"/>
    </row>
    <row r="11" spans="1:24" ht="15" customHeight="1" x14ac:dyDescent="0.2">
      <c r="B11" s="38" t="s">
        <v>52</v>
      </c>
      <c r="C11" s="39"/>
      <c r="D11" s="34" t="s">
        <v>27</v>
      </c>
      <c r="E11" s="34"/>
      <c r="F11" s="34"/>
      <c r="G11" s="34"/>
      <c r="H11" s="34"/>
      <c r="I11" s="35" t="s">
        <v>26</v>
      </c>
      <c r="J11" s="35"/>
      <c r="K11" s="35"/>
      <c r="L11" s="35"/>
      <c r="M11" s="35"/>
      <c r="N11" s="35"/>
      <c r="O11" s="37"/>
      <c r="P11" s="8"/>
    </row>
    <row r="12" spans="1:24" s="21" customFormat="1" ht="15" customHeight="1" x14ac:dyDescent="0.2">
      <c r="A12" s="1"/>
      <c r="B12" s="40" t="s">
        <v>11</v>
      </c>
      <c r="C12" s="41"/>
      <c r="D12" s="42" t="s">
        <v>27</v>
      </c>
      <c r="E12" s="42"/>
      <c r="F12" s="42"/>
      <c r="G12" s="42"/>
      <c r="H12" s="42"/>
      <c r="I12" s="43" t="s">
        <v>26</v>
      </c>
      <c r="J12" s="43"/>
      <c r="K12" s="43"/>
      <c r="L12" s="43"/>
      <c r="M12" s="43"/>
      <c r="N12" s="43"/>
      <c r="O12" s="44"/>
      <c r="P12" s="8"/>
    </row>
    <row r="13" spans="1:24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8"/>
      <c r="N13" s="1"/>
      <c r="O13" s="45"/>
      <c r="P13" s="20"/>
    </row>
    <row r="14" spans="1:24" ht="15" customHeight="1" x14ac:dyDescent="0.25">
      <c r="B14" s="46" t="s">
        <v>28</v>
      </c>
      <c r="C14" s="1"/>
      <c r="D14" s="1" t="s">
        <v>29</v>
      </c>
      <c r="E14" s="1"/>
      <c r="F14" s="1"/>
      <c r="G14" s="1"/>
      <c r="H14" s="1"/>
      <c r="I14" s="1"/>
      <c r="J14" s="1"/>
      <c r="K14" s="1"/>
      <c r="L14" s="1"/>
      <c r="M14" s="1"/>
      <c r="N14" s="47"/>
      <c r="O14" s="28"/>
      <c r="P14" s="1"/>
      <c r="Q14" s="46"/>
      <c r="R14" s="1"/>
      <c r="S14" s="1"/>
      <c r="T14" s="28"/>
      <c r="U14" s="28"/>
      <c r="V14" s="48"/>
      <c r="W14" s="1"/>
      <c r="X14" s="1"/>
    </row>
    <row r="15" spans="1:24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8"/>
      <c r="N15" s="1"/>
      <c r="O15" s="45"/>
      <c r="P15" s="20"/>
    </row>
    <row r="16" spans="1:24" ht="15" customHeight="1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49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45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4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4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4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5"/>
      <c r="P4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6"/>
  <sheetViews>
    <sheetView zoomScale="97" zoomScaleNormal="97" workbookViewId="0"/>
  </sheetViews>
  <sheetFormatPr defaultRowHeight="15" x14ac:dyDescent="0.2"/>
  <cols>
    <col min="1" max="1" width="0.7109375" style="58" customWidth="1"/>
    <col min="2" max="2" width="8.28515625" style="67" customWidth="1"/>
    <col min="3" max="3" width="7.28515625" style="130" customWidth="1"/>
    <col min="4" max="4" width="5.85546875" style="67" customWidth="1"/>
    <col min="5" max="8" width="5.7109375" style="68" customWidth="1"/>
    <col min="9" max="9" width="10.7109375" style="68" customWidth="1"/>
    <col min="10" max="10" width="0.5703125" style="68" customWidth="1"/>
    <col min="11" max="13" width="5.7109375" style="68" customWidth="1"/>
    <col min="14" max="14" width="10.7109375" style="68" customWidth="1"/>
    <col min="15" max="17" width="5.7109375" style="68" customWidth="1"/>
    <col min="18" max="18" width="10.5703125" style="68" customWidth="1"/>
    <col min="19" max="21" width="3.7109375" style="69" customWidth="1"/>
    <col min="22" max="22" width="28.85546875" style="58" customWidth="1"/>
    <col min="23" max="23" width="66.85546875" style="58" customWidth="1"/>
    <col min="24" max="24" width="38.140625" style="58" customWidth="1"/>
    <col min="25" max="25" width="20.5703125" style="58" customWidth="1"/>
    <col min="26" max="16384" width="9.140625" style="58"/>
  </cols>
  <sheetData>
    <row r="1" spans="1:26" ht="23.1" customHeight="1" x14ac:dyDescent="0.3">
      <c r="A1" s="1"/>
      <c r="B1" s="53" t="s">
        <v>30</v>
      </c>
      <c r="C1" s="70"/>
      <c r="D1" s="54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6"/>
      <c r="T1" s="56"/>
      <c r="U1" s="56"/>
      <c r="V1" s="57"/>
      <c r="W1" s="8"/>
      <c r="X1" s="8"/>
      <c r="Y1" s="8"/>
    </row>
    <row r="2" spans="1:26" s="76" customFormat="1" ht="20.100000000000001" customHeight="1" x14ac:dyDescent="0.25">
      <c r="A2" s="71"/>
      <c r="B2" s="59" t="s">
        <v>20</v>
      </c>
      <c r="C2" s="72"/>
      <c r="D2" s="61"/>
      <c r="E2" s="60">
        <v>1948</v>
      </c>
      <c r="F2" s="61"/>
      <c r="G2" s="60"/>
      <c r="H2" s="73"/>
      <c r="I2" s="74"/>
      <c r="J2" s="73"/>
      <c r="K2" s="11"/>
      <c r="L2" s="73"/>
      <c r="M2" s="11"/>
      <c r="N2" s="73"/>
      <c r="O2" s="73"/>
      <c r="P2" s="11"/>
      <c r="Q2" s="73"/>
      <c r="R2" s="74"/>
      <c r="S2" s="11"/>
      <c r="T2" s="11"/>
      <c r="U2" s="11"/>
      <c r="V2" s="24"/>
      <c r="W2" s="75"/>
      <c r="X2" s="75"/>
      <c r="Y2" s="75"/>
      <c r="Z2" s="75"/>
    </row>
    <row r="3" spans="1:26" s="76" customFormat="1" ht="15" customHeight="1" x14ac:dyDescent="0.25">
      <c r="A3" s="71"/>
      <c r="B3" s="22" t="s">
        <v>31</v>
      </c>
      <c r="C3" s="77" t="s">
        <v>18</v>
      </c>
      <c r="D3" s="78"/>
      <c r="E3" s="79"/>
      <c r="F3" s="78"/>
      <c r="G3" s="78"/>
      <c r="H3" s="78"/>
      <c r="I3" s="80"/>
      <c r="J3" s="81"/>
      <c r="K3" s="82" t="s">
        <v>32</v>
      </c>
      <c r="L3" s="83"/>
      <c r="M3" s="78"/>
      <c r="N3" s="80"/>
      <c r="O3" s="82" t="s">
        <v>33</v>
      </c>
      <c r="P3" s="83"/>
      <c r="Q3" s="18"/>
      <c r="R3" s="80"/>
      <c r="S3" s="84" t="s">
        <v>34</v>
      </c>
      <c r="T3" s="78"/>
      <c r="U3" s="80"/>
      <c r="V3" s="85" t="s">
        <v>35</v>
      </c>
      <c r="W3" s="75"/>
      <c r="X3" s="75"/>
      <c r="Y3" s="75"/>
      <c r="Z3" s="75"/>
    </row>
    <row r="4" spans="1:26" s="87" customFormat="1" ht="15" customHeight="1" x14ac:dyDescent="0.25">
      <c r="A4" s="71"/>
      <c r="B4" s="17" t="s">
        <v>0</v>
      </c>
      <c r="C4" s="16" t="s">
        <v>1</v>
      </c>
      <c r="D4" s="17" t="s">
        <v>4</v>
      </c>
      <c r="E4" s="17" t="s">
        <v>36</v>
      </c>
      <c r="F4" s="17" t="s">
        <v>37</v>
      </c>
      <c r="G4" s="15" t="s">
        <v>38</v>
      </c>
      <c r="H4" s="15" t="s">
        <v>39</v>
      </c>
      <c r="I4" s="17" t="s">
        <v>40</v>
      </c>
      <c r="J4" s="29"/>
      <c r="K4" s="17" t="s">
        <v>36</v>
      </c>
      <c r="L4" s="17" t="s">
        <v>37</v>
      </c>
      <c r="M4" s="86" t="s">
        <v>39</v>
      </c>
      <c r="N4" s="17" t="s">
        <v>40</v>
      </c>
      <c r="O4" s="17" t="s">
        <v>36</v>
      </c>
      <c r="P4" s="17" t="s">
        <v>37</v>
      </c>
      <c r="Q4" s="17" t="s">
        <v>39</v>
      </c>
      <c r="R4" s="17" t="s">
        <v>40</v>
      </c>
      <c r="S4" s="15">
        <v>1</v>
      </c>
      <c r="T4" s="18">
        <v>2</v>
      </c>
      <c r="U4" s="17">
        <v>3</v>
      </c>
      <c r="V4" s="80"/>
      <c r="W4" s="75"/>
      <c r="X4" s="75"/>
      <c r="Y4" s="75"/>
      <c r="Z4" s="75"/>
    </row>
    <row r="5" spans="1:26" s="87" customFormat="1" ht="15" customHeight="1" x14ac:dyDescent="0.25">
      <c r="A5" s="71"/>
      <c r="B5" s="22">
        <v>1975</v>
      </c>
      <c r="C5" s="88" t="s">
        <v>22</v>
      </c>
      <c r="D5" s="22" t="s">
        <v>41</v>
      </c>
      <c r="E5" s="22">
        <v>22</v>
      </c>
      <c r="F5" s="22">
        <v>9</v>
      </c>
      <c r="G5" s="22">
        <v>1</v>
      </c>
      <c r="H5" s="22">
        <v>12</v>
      </c>
      <c r="I5" s="89">
        <f>PRODUCT(F5/E5)</f>
        <v>0.40909090909090912</v>
      </c>
      <c r="J5" s="29"/>
      <c r="K5" s="22"/>
      <c r="L5" s="22"/>
      <c r="M5" s="22"/>
      <c r="N5" s="89"/>
      <c r="O5" s="22"/>
      <c r="P5" s="22"/>
      <c r="Q5" s="22"/>
      <c r="R5" s="22"/>
      <c r="S5" s="24"/>
      <c r="T5" s="25"/>
      <c r="U5" s="22"/>
      <c r="V5" s="85"/>
      <c r="W5" s="75"/>
      <c r="X5" s="75"/>
      <c r="Y5" s="75"/>
      <c r="Z5" s="75"/>
    </row>
    <row r="6" spans="1:26" s="87" customFormat="1" ht="15" customHeight="1" x14ac:dyDescent="0.25">
      <c r="A6" s="71"/>
      <c r="B6" s="22">
        <v>1976</v>
      </c>
      <c r="C6" s="88" t="s">
        <v>22</v>
      </c>
      <c r="D6" s="22" t="s">
        <v>42</v>
      </c>
      <c r="E6" s="22">
        <v>15</v>
      </c>
      <c r="F6" s="22">
        <v>7</v>
      </c>
      <c r="G6" s="22">
        <v>0</v>
      </c>
      <c r="H6" s="22">
        <v>8</v>
      </c>
      <c r="I6" s="89">
        <f>PRODUCT(F6/E6)</f>
        <v>0.46666666666666667</v>
      </c>
      <c r="J6" s="29"/>
      <c r="K6" s="22"/>
      <c r="L6" s="22"/>
      <c r="M6" s="22"/>
      <c r="N6" s="89"/>
      <c r="O6" s="22"/>
      <c r="P6" s="22"/>
      <c r="Q6" s="22"/>
      <c r="R6" s="22"/>
      <c r="S6" s="24"/>
      <c r="T6" s="25"/>
      <c r="U6" s="22"/>
      <c r="V6" s="85"/>
      <c r="W6" s="75"/>
      <c r="X6" s="75"/>
      <c r="Y6" s="75"/>
      <c r="Z6" s="75"/>
    </row>
    <row r="7" spans="1:26" s="87" customFormat="1" ht="15" customHeight="1" x14ac:dyDescent="0.25">
      <c r="A7" s="71"/>
      <c r="B7" s="90" t="s">
        <v>7</v>
      </c>
      <c r="C7" s="19"/>
      <c r="D7" s="91"/>
      <c r="E7" s="86">
        <f>SUM(E5:E6)</f>
        <v>37</v>
      </c>
      <c r="F7" s="86">
        <f>SUM(F5:F6)</f>
        <v>16</v>
      </c>
      <c r="G7" s="86">
        <f>SUM(G5:G6)</f>
        <v>1</v>
      </c>
      <c r="H7" s="86">
        <f>SUM(H5:H6)</f>
        <v>20</v>
      </c>
      <c r="I7" s="92">
        <f>PRODUCT(F7/E7)</f>
        <v>0.43243243243243246</v>
      </c>
      <c r="J7" s="29"/>
      <c r="K7" s="86">
        <f>SUM(K5:K6)</f>
        <v>0</v>
      </c>
      <c r="L7" s="86">
        <f>SUM(L5:L6)</f>
        <v>0</v>
      </c>
      <c r="M7" s="86">
        <f>SUM(M5:M6)</f>
        <v>0</v>
      </c>
      <c r="N7" s="92">
        <v>0</v>
      </c>
      <c r="O7" s="86">
        <f>SUM(O5:O6)</f>
        <v>0</v>
      </c>
      <c r="P7" s="86">
        <f>SUM(P5:P6)</f>
        <v>0</v>
      </c>
      <c r="Q7" s="86">
        <f>SUM(Q5:Q6)</f>
        <v>0</v>
      </c>
      <c r="R7" s="92">
        <v>0</v>
      </c>
      <c r="S7" s="86">
        <f>SUM(S5:S6)</f>
        <v>0</v>
      </c>
      <c r="T7" s="86">
        <f>SUM(T5:T6)</f>
        <v>0</v>
      </c>
      <c r="U7" s="86">
        <f>SUM(U5:U6)</f>
        <v>0</v>
      </c>
      <c r="V7" s="85"/>
      <c r="W7" s="75"/>
      <c r="X7" s="75"/>
      <c r="Y7" s="75"/>
      <c r="Z7" s="75"/>
    </row>
    <row r="8" spans="1:26" s="76" customFormat="1" ht="15" customHeight="1" x14ac:dyDescent="0.25">
      <c r="A8" s="71"/>
      <c r="B8" s="93"/>
      <c r="C8" s="94"/>
      <c r="D8" s="95"/>
      <c r="E8" s="95"/>
      <c r="F8" s="95"/>
      <c r="G8" s="95"/>
      <c r="H8" s="95"/>
      <c r="I8" s="95"/>
      <c r="J8" s="96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7"/>
      <c r="W8" s="75"/>
      <c r="X8" s="75"/>
      <c r="Y8" s="75"/>
      <c r="Z8" s="75"/>
    </row>
    <row r="9" spans="1:26" s="87" customFormat="1" ht="15" customHeight="1" x14ac:dyDescent="0.25">
      <c r="A9" s="71"/>
      <c r="B9" s="84" t="s">
        <v>43</v>
      </c>
      <c r="C9" s="98"/>
      <c r="D9" s="99"/>
      <c r="E9" s="83" t="s">
        <v>36</v>
      </c>
      <c r="F9" s="83" t="s">
        <v>37</v>
      </c>
      <c r="G9" s="80" t="s">
        <v>38</v>
      </c>
      <c r="H9" s="80" t="s">
        <v>39</v>
      </c>
      <c r="I9" s="83" t="s">
        <v>40</v>
      </c>
      <c r="J9" s="28"/>
      <c r="K9" s="100" t="s">
        <v>44</v>
      </c>
      <c r="L9" s="91"/>
      <c r="M9" s="91"/>
      <c r="N9" s="17" t="s">
        <v>45</v>
      </c>
      <c r="O9" s="17" t="s">
        <v>36</v>
      </c>
      <c r="P9" s="17" t="s">
        <v>37</v>
      </c>
      <c r="Q9" s="17" t="s">
        <v>39</v>
      </c>
      <c r="R9" s="17" t="s">
        <v>40</v>
      </c>
      <c r="S9" s="101"/>
      <c r="T9" s="102"/>
      <c r="U9" s="103"/>
      <c r="V9" s="104"/>
      <c r="W9" s="75"/>
      <c r="X9" s="75"/>
      <c r="Y9" s="75"/>
      <c r="Z9" s="75"/>
    </row>
    <row r="10" spans="1:26" s="87" customFormat="1" ht="15" customHeight="1" x14ac:dyDescent="0.2">
      <c r="A10" s="71"/>
      <c r="B10" s="105" t="s">
        <v>18</v>
      </c>
      <c r="C10" s="74"/>
      <c r="D10" s="106"/>
      <c r="E10" s="22">
        <f>PRODUCT(E7)</f>
        <v>37</v>
      </c>
      <c r="F10" s="22">
        <f>PRODUCT(F7)</f>
        <v>16</v>
      </c>
      <c r="G10" s="22">
        <f>PRODUCT(G7)</f>
        <v>1</v>
      </c>
      <c r="H10" s="22">
        <f>PRODUCT(H7)</f>
        <v>20</v>
      </c>
      <c r="I10" s="89">
        <f>PRODUCT(F10/E10)</f>
        <v>0.43243243243243246</v>
      </c>
      <c r="J10" s="28"/>
      <c r="K10" s="105" t="s">
        <v>46</v>
      </c>
      <c r="L10" s="74"/>
      <c r="M10" s="74"/>
      <c r="N10" s="107"/>
      <c r="O10" s="22"/>
      <c r="P10" s="22"/>
      <c r="Q10" s="22"/>
      <c r="R10" s="89"/>
      <c r="S10" s="108"/>
      <c r="T10" s="109"/>
      <c r="U10" s="110"/>
      <c r="V10" s="111"/>
      <c r="W10" s="75"/>
      <c r="X10" s="75"/>
      <c r="Y10" s="75"/>
      <c r="Z10" s="75"/>
    </row>
    <row r="11" spans="1:26" s="87" customFormat="1" ht="15" customHeight="1" x14ac:dyDescent="0.2">
      <c r="A11" s="71"/>
      <c r="B11" s="112" t="s">
        <v>32</v>
      </c>
      <c r="C11" s="113"/>
      <c r="D11" s="114"/>
      <c r="E11" s="22"/>
      <c r="F11" s="22"/>
      <c r="G11" s="22"/>
      <c r="H11" s="22"/>
      <c r="I11" s="89"/>
      <c r="J11" s="28"/>
      <c r="K11" s="115" t="s">
        <v>47</v>
      </c>
      <c r="L11" s="116"/>
      <c r="M11" s="116"/>
      <c r="N11" s="107"/>
      <c r="O11" s="22"/>
      <c r="P11" s="22"/>
      <c r="Q11" s="22"/>
      <c r="R11" s="89"/>
      <c r="S11" s="108"/>
      <c r="T11" s="117"/>
      <c r="U11" s="118"/>
      <c r="V11" s="119"/>
      <c r="W11" s="75"/>
      <c r="X11" s="75"/>
      <c r="Y11" s="75"/>
      <c r="Z11" s="75"/>
    </row>
    <row r="12" spans="1:26" s="87" customFormat="1" ht="15" customHeight="1" x14ac:dyDescent="0.2">
      <c r="A12" s="71"/>
      <c r="B12" s="105" t="s">
        <v>33</v>
      </c>
      <c r="C12" s="74"/>
      <c r="D12" s="106"/>
      <c r="E12" s="22"/>
      <c r="F12" s="22"/>
      <c r="G12" s="22"/>
      <c r="H12" s="22"/>
      <c r="I12" s="89"/>
      <c r="J12" s="28"/>
      <c r="K12" s="105" t="s">
        <v>48</v>
      </c>
      <c r="L12" s="74"/>
      <c r="M12" s="11"/>
      <c r="N12" s="107"/>
      <c r="O12" s="22"/>
      <c r="P12" s="22"/>
      <c r="Q12" s="22"/>
      <c r="R12" s="89"/>
      <c r="S12" s="108"/>
      <c r="T12" s="109"/>
      <c r="U12" s="118"/>
      <c r="V12" s="119"/>
      <c r="W12" s="75"/>
      <c r="X12" s="75"/>
      <c r="Y12" s="75"/>
      <c r="Z12" s="75"/>
    </row>
    <row r="13" spans="1:26" s="87" customFormat="1" ht="15" customHeight="1" x14ac:dyDescent="0.2">
      <c r="A13" s="71"/>
      <c r="B13" s="102" t="s">
        <v>49</v>
      </c>
      <c r="C13" s="120"/>
      <c r="D13" s="121"/>
      <c r="E13" s="17">
        <f>SUM(E10:E12)</f>
        <v>37</v>
      </c>
      <c r="F13" s="17">
        <f>SUM(F10:F12)</f>
        <v>16</v>
      </c>
      <c r="G13" s="17">
        <f>SUM(G10:G12)</f>
        <v>1</v>
      </c>
      <c r="H13" s="17">
        <f>SUM(H10:H12)</f>
        <v>20</v>
      </c>
      <c r="I13" s="122">
        <f>PRODUCT(F13/E13)</f>
        <v>0.43243243243243246</v>
      </c>
      <c r="J13" s="28"/>
      <c r="K13" s="102" t="s">
        <v>49</v>
      </c>
      <c r="L13" s="121"/>
      <c r="M13" s="121"/>
      <c r="N13" s="17"/>
      <c r="O13" s="17"/>
      <c r="P13" s="17"/>
      <c r="Q13" s="17"/>
      <c r="R13" s="122"/>
      <c r="S13" s="123"/>
      <c r="T13" s="102"/>
      <c r="U13" s="121"/>
      <c r="V13" s="124"/>
      <c r="W13" s="75"/>
      <c r="X13" s="75"/>
      <c r="Y13" s="75"/>
      <c r="Z13" s="75"/>
    </row>
    <row r="14" spans="1:26" s="87" customFormat="1" ht="15" customHeight="1" x14ac:dyDescent="0.2">
      <c r="A14" s="125"/>
      <c r="B14" s="71"/>
      <c r="C14" s="126"/>
      <c r="D14" s="125"/>
      <c r="E14" s="71"/>
      <c r="F14" s="28"/>
      <c r="G14" s="28"/>
      <c r="H14" s="28"/>
      <c r="I14" s="28"/>
      <c r="J14" s="127"/>
      <c r="K14" s="71"/>
      <c r="L14" s="28"/>
      <c r="M14" s="28"/>
      <c r="N14" s="28"/>
      <c r="O14" s="71"/>
      <c r="P14" s="28"/>
      <c r="Q14" s="28"/>
      <c r="R14" s="28"/>
      <c r="S14" s="71"/>
      <c r="T14" s="71"/>
      <c r="U14" s="71"/>
      <c r="V14" s="75"/>
      <c r="W14" s="75"/>
      <c r="X14" s="75"/>
      <c r="Y14" s="75"/>
      <c r="Z14" s="75"/>
    </row>
    <row r="15" spans="1:26" s="87" customFormat="1" ht="15" customHeight="1" x14ac:dyDescent="0.2">
      <c r="A15" s="125"/>
      <c r="B15" s="71" t="s">
        <v>50</v>
      </c>
      <c r="C15" s="126" t="s">
        <v>29</v>
      </c>
      <c r="D15" s="71"/>
      <c r="E15" s="71"/>
      <c r="F15" s="28"/>
      <c r="G15" s="28"/>
      <c r="H15" s="28"/>
      <c r="I15" s="28"/>
      <c r="J15" s="45"/>
      <c r="K15" s="71"/>
      <c r="L15" s="28"/>
      <c r="M15" s="28"/>
      <c r="N15" s="28"/>
      <c r="O15" s="71"/>
      <c r="P15" s="28"/>
      <c r="Q15" s="28"/>
      <c r="R15" s="28"/>
      <c r="S15" s="71"/>
      <c r="T15" s="71"/>
      <c r="U15" s="71"/>
      <c r="V15" s="75"/>
      <c r="W15" s="75"/>
      <c r="X15" s="75"/>
      <c r="Y15" s="75"/>
      <c r="Z15" s="75"/>
    </row>
    <row r="16" spans="1:26" s="87" customFormat="1" ht="15" customHeight="1" x14ac:dyDescent="0.2">
      <c r="A16" s="71"/>
      <c r="B16" s="71"/>
      <c r="C16" s="126"/>
      <c r="D16" s="125"/>
      <c r="E16" s="71"/>
      <c r="F16" s="28"/>
      <c r="G16" s="28"/>
      <c r="H16" s="28"/>
      <c r="I16" s="28"/>
      <c r="J16" s="45"/>
      <c r="K16" s="71"/>
      <c r="L16" s="28"/>
      <c r="M16" s="28"/>
      <c r="N16" s="28"/>
      <c r="O16" s="71"/>
      <c r="P16" s="28"/>
      <c r="Q16" s="28"/>
      <c r="R16" s="28"/>
      <c r="S16" s="71"/>
      <c r="T16" s="71"/>
      <c r="U16" s="71"/>
      <c r="V16" s="75"/>
      <c r="W16" s="75"/>
      <c r="X16" s="75"/>
      <c r="Y16" s="75"/>
      <c r="Z16" s="75"/>
    </row>
    <row r="17" spans="1:26" s="87" customFormat="1" ht="15" customHeight="1" x14ac:dyDescent="0.2">
      <c r="A17" s="71"/>
      <c r="B17" s="71"/>
      <c r="C17" s="126"/>
      <c r="D17" s="125"/>
      <c r="E17" s="71"/>
      <c r="F17" s="28"/>
      <c r="G17" s="28"/>
      <c r="H17" s="28"/>
      <c r="I17" s="28"/>
      <c r="J17" s="45"/>
      <c r="K17" s="71"/>
      <c r="L17" s="28"/>
      <c r="M17" s="28"/>
      <c r="N17" s="28"/>
      <c r="O17" s="71"/>
      <c r="P17" s="28"/>
      <c r="Q17" s="28"/>
      <c r="R17" s="28"/>
      <c r="S17" s="71"/>
      <c r="T17" s="71"/>
      <c r="U17" s="71"/>
      <c r="V17" s="75"/>
      <c r="W17" s="75"/>
      <c r="X17" s="75"/>
      <c r="Y17" s="75"/>
      <c r="Z17" s="75"/>
    </row>
    <row r="18" spans="1:26" s="66" customFormat="1" ht="15" customHeight="1" x14ac:dyDescent="0.2">
      <c r="A18" s="1"/>
      <c r="B18" s="63"/>
      <c r="C18" s="128"/>
      <c r="D18" s="64"/>
      <c r="E18" s="63"/>
      <c r="F18" s="62"/>
      <c r="G18" s="62"/>
      <c r="H18" s="62"/>
      <c r="I18" s="62"/>
      <c r="J18" s="65"/>
      <c r="K18" s="63"/>
      <c r="L18" s="62"/>
      <c r="M18" s="62"/>
      <c r="N18" s="62"/>
      <c r="O18" s="63"/>
      <c r="P18" s="62"/>
      <c r="Q18" s="62"/>
      <c r="R18" s="62"/>
      <c r="S18" s="63"/>
      <c r="T18" s="63"/>
      <c r="U18" s="63"/>
      <c r="V18" s="8"/>
      <c r="W18" s="8"/>
      <c r="X18" s="8"/>
      <c r="Y18" s="8"/>
      <c r="Z18" s="8"/>
    </row>
    <row r="19" spans="1:26" s="66" customFormat="1" ht="15" customHeight="1" x14ac:dyDescent="0.2">
      <c r="A19" s="1"/>
      <c r="B19" s="63"/>
      <c r="C19" s="128"/>
      <c r="D19" s="64"/>
      <c r="E19" s="63"/>
      <c r="F19" s="62"/>
      <c r="G19" s="62"/>
      <c r="H19" s="62"/>
      <c r="I19" s="62"/>
      <c r="J19" s="65"/>
      <c r="K19" s="63"/>
      <c r="L19" s="62"/>
      <c r="M19" s="62"/>
      <c r="N19" s="62"/>
      <c r="O19" s="63"/>
      <c r="P19" s="62"/>
      <c r="Q19" s="62"/>
      <c r="R19" s="62"/>
      <c r="S19" s="63"/>
      <c r="T19" s="63"/>
      <c r="U19" s="63"/>
      <c r="V19" s="8"/>
      <c r="W19" s="8"/>
      <c r="X19" s="8"/>
      <c r="Y19" s="8"/>
      <c r="Z19" s="8"/>
    </row>
    <row r="20" spans="1:26" s="66" customFormat="1" ht="15" customHeight="1" x14ac:dyDescent="0.2">
      <c r="A20" s="1"/>
      <c r="B20" s="63"/>
      <c r="C20" s="129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s="66" customFormat="1" ht="15" customHeight="1" x14ac:dyDescent="0.2">
      <c r="A21" s="1"/>
      <c r="B21" s="63"/>
      <c r="C21" s="129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s="66" customFormat="1" ht="15" customHeight="1" x14ac:dyDescent="0.2">
      <c r="A22" s="1"/>
      <c r="B22" s="63"/>
      <c r="C22" s="128"/>
      <c r="D22" s="64"/>
      <c r="E22" s="63"/>
      <c r="F22" s="62"/>
      <c r="G22" s="62"/>
      <c r="H22" s="62"/>
      <c r="I22" s="62"/>
      <c r="J22" s="65"/>
      <c r="K22" s="63"/>
      <c r="L22" s="62"/>
      <c r="M22" s="62"/>
      <c r="N22" s="62"/>
      <c r="O22" s="63"/>
      <c r="P22" s="62"/>
      <c r="Q22" s="62"/>
      <c r="R22" s="62"/>
      <c r="S22" s="63"/>
      <c r="T22" s="63"/>
      <c r="U22" s="63"/>
      <c r="V22" s="8"/>
      <c r="W22" s="8"/>
      <c r="X22" s="8"/>
      <c r="Y22" s="8"/>
      <c r="Z22" s="8"/>
    </row>
    <row r="23" spans="1:26" s="66" customFormat="1" ht="15" customHeight="1" x14ac:dyDescent="0.2">
      <c r="A23" s="1"/>
      <c r="B23" s="63"/>
      <c r="C23" s="128"/>
      <c r="D23" s="64"/>
      <c r="E23" s="63"/>
      <c r="F23" s="62"/>
      <c r="G23" s="62"/>
      <c r="H23" s="62"/>
      <c r="I23" s="62"/>
      <c r="J23" s="65"/>
      <c r="K23" s="63"/>
      <c r="L23" s="62"/>
      <c r="M23" s="62"/>
      <c r="N23" s="62"/>
      <c r="O23" s="63"/>
      <c r="P23" s="62"/>
      <c r="Q23" s="62"/>
      <c r="R23" s="62"/>
      <c r="S23" s="63"/>
      <c r="T23" s="63"/>
      <c r="U23" s="63"/>
      <c r="V23" s="8"/>
      <c r="W23" s="8"/>
      <c r="X23" s="8"/>
      <c r="Y23" s="8"/>
      <c r="Z23" s="8"/>
    </row>
    <row r="24" spans="1:26" s="66" customFormat="1" ht="15" customHeight="1" x14ac:dyDescent="0.2">
      <c r="A24" s="1"/>
      <c r="B24" s="63"/>
      <c r="C24" s="128"/>
      <c r="D24" s="64"/>
      <c r="E24" s="63"/>
      <c r="F24" s="62"/>
      <c r="G24" s="62"/>
      <c r="H24" s="62"/>
      <c r="I24" s="62"/>
      <c r="J24" s="65"/>
      <c r="K24" s="63"/>
      <c r="L24" s="62"/>
      <c r="M24" s="62"/>
      <c r="N24" s="62"/>
      <c r="O24" s="63"/>
      <c r="P24" s="62"/>
      <c r="Q24" s="62"/>
      <c r="R24" s="62"/>
      <c r="S24" s="63"/>
      <c r="T24" s="63"/>
      <c r="U24" s="63"/>
      <c r="V24" s="8"/>
      <c r="W24" s="8"/>
      <c r="X24" s="8"/>
      <c r="Y24" s="8"/>
      <c r="Z24" s="8"/>
    </row>
    <row r="25" spans="1:26" s="66" customFormat="1" ht="15" customHeight="1" x14ac:dyDescent="0.2">
      <c r="A25" s="1"/>
      <c r="B25" s="63"/>
      <c r="C25" s="128"/>
      <c r="D25" s="64"/>
      <c r="E25" s="63"/>
      <c r="F25" s="62"/>
      <c r="G25" s="62"/>
      <c r="H25" s="62"/>
      <c r="I25" s="62"/>
      <c r="J25" s="65"/>
      <c r="K25" s="63"/>
      <c r="L25" s="62"/>
      <c r="M25" s="62"/>
      <c r="N25" s="62"/>
      <c r="O25" s="63"/>
      <c r="P25" s="62"/>
      <c r="Q25" s="62"/>
      <c r="R25" s="62"/>
      <c r="S25" s="63"/>
      <c r="T25" s="63"/>
      <c r="U25" s="63"/>
      <c r="V25" s="8"/>
      <c r="W25" s="8"/>
      <c r="X25" s="8"/>
      <c r="Y25" s="8"/>
      <c r="Z25" s="8"/>
    </row>
    <row r="26" spans="1:26" s="66" customFormat="1" ht="15" customHeight="1" x14ac:dyDescent="0.2">
      <c r="A26" s="1"/>
      <c r="B26" s="63"/>
      <c r="C26" s="128"/>
      <c r="D26" s="64"/>
      <c r="E26" s="63"/>
      <c r="F26" s="62"/>
      <c r="G26" s="62"/>
      <c r="H26" s="62"/>
      <c r="I26" s="62"/>
      <c r="J26" s="65"/>
      <c r="K26" s="63"/>
      <c r="L26" s="62"/>
      <c r="M26" s="62"/>
      <c r="N26" s="62"/>
      <c r="O26" s="63"/>
      <c r="P26" s="62"/>
      <c r="Q26" s="62"/>
      <c r="R26" s="62"/>
      <c r="S26" s="63"/>
      <c r="T26" s="63"/>
      <c r="U26" s="63"/>
      <c r="V26" s="8"/>
      <c r="W26" s="8"/>
      <c r="X26" s="8"/>
      <c r="Y26" s="8"/>
      <c r="Z26" s="8"/>
    </row>
    <row r="27" spans="1:26" s="66" customFormat="1" ht="15" customHeight="1" x14ac:dyDescent="0.2">
      <c r="A27" s="1"/>
      <c r="B27" s="63"/>
      <c r="C27" s="128"/>
      <c r="D27" s="64"/>
      <c r="E27" s="63"/>
      <c r="F27" s="62"/>
      <c r="G27" s="62"/>
      <c r="H27" s="62"/>
      <c r="I27" s="62"/>
      <c r="J27" s="65"/>
      <c r="K27" s="63"/>
      <c r="L27" s="62"/>
      <c r="M27" s="62"/>
      <c r="N27" s="62"/>
      <c r="O27" s="63"/>
      <c r="P27" s="62"/>
      <c r="Q27" s="62"/>
      <c r="R27" s="62"/>
      <c r="S27" s="63"/>
      <c r="T27" s="63"/>
      <c r="U27" s="63"/>
      <c r="V27" s="8"/>
      <c r="W27" s="8"/>
      <c r="X27" s="8"/>
      <c r="Y27" s="8"/>
      <c r="Z27" s="8"/>
    </row>
    <row r="28" spans="1:26" s="66" customFormat="1" ht="15" customHeight="1" x14ac:dyDescent="0.2">
      <c r="A28" s="1"/>
      <c r="B28" s="63"/>
      <c r="C28" s="128"/>
      <c r="D28" s="64"/>
      <c r="E28" s="63"/>
      <c r="F28" s="62"/>
      <c r="G28" s="62"/>
      <c r="H28" s="62"/>
      <c r="I28" s="62"/>
      <c r="J28" s="65"/>
      <c r="K28" s="63"/>
      <c r="L28" s="62"/>
      <c r="M28" s="62"/>
      <c r="N28" s="62"/>
      <c r="O28" s="63"/>
      <c r="P28" s="62"/>
      <c r="Q28" s="62"/>
      <c r="R28" s="62"/>
      <c r="S28" s="63"/>
      <c r="T28" s="63"/>
      <c r="U28" s="63"/>
      <c r="V28" s="8"/>
      <c r="W28" s="8"/>
      <c r="X28" s="8"/>
      <c r="Y28" s="8"/>
      <c r="Z28" s="8"/>
    </row>
    <row r="29" spans="1:26" s="66" customFormat="1" ht="15" customHeight="1" x14ac:dyDescent="0.2">
      <c r="A29" s="1"/>
      <c r="B29" s="63"/>
      <c r="C29" s="128"/>
      <c r="D29" s="64"/>
      <c r="E29" s="63"/>
      <c r="F29" s="62"/>
      <c r="G29" s="62"/>
      <c r="H29" s="62"/>
      <c r="I29" s="62"/>
      <c r="J29" s="65"/>
      <c r="K29" s="63"/>
      <c r="L29" s="62"/>
      <c r="M29" s="62"/>
      <c r="N29" s="62"/>
      <c r="O29" s="63"/>
      <c r="P29" s="62"/>
      <c r="Q29" s="62"/>
      <c r="R29" s="62"/>
      <c r="S29" s="63"/>
      <c r="T29" s="63"/>
      <c r="U29" s="63"/>
      <c r="V29" s="8"/>
      <c r="W29" s="8"/>
      <c r="X29" s="8"/>
      <c r="Y29" s="8"/>
      <c r="Z29" s="8"/>
    </row>
    <row r="30" spans="1:26" s="66" customFormat="1" ht="15" customHeight="1" x14ac:dyDescent="0.2">
      <c r="A30" s="1"/>
      <c r="B30" s="63"/>
      <c r="C30" s="128"/>
      <c r="D30" s="64"/>
      <c r="E30" s="63"/>
      <c r="F30" s="62"/>
      <c r="G30" s="62"/>
      <c r="H30" s="62"/>
      <c r="I30" s="62"/>
      <c r="J30" s="65"/>
      <c r="K30" s="63"/>
      <c r="L30" s="62"/>
      <c r="M30" s="62"/>
      <c r="N30" s="62"/>
      <c r="O30" s="63"/>
      <c r="P30" s="62"/>
      <c r="Q30" s="62"/>
      <c r="R30" s="62"/>
      <c r="S30" s="63"/>
      <c r="T30" s="63"/>
      <c r="U30" s="63"/>
      <c r="V30" s="8"/>
      <c r="W30" s="8"/>
      <c r="X30" s="8"/>
      <c r="Y30" s="8"/>
      <c r="Z30" s="8"/>
    </row>
    <row r="31" spans="1:26" s="66" customFormat="1" ht="15" customHeight="1" x14ac:dyDescent="0.2">
      <c r="A31" s="1"/>
      <c r="B31" s="63"/>
      <c r="C31" s="128"/>
      <c r="D31" s="64"/>
      <c r="E31" s="63"/>
      <c r="F31" s="62"/>
      <c r="G31" s="62"/>
      <c r="H31" s="62"/>
      <c r="I31" s="62"/>
      <c r="J31" s="65"/>
      <c r="K31" s="63"/>
      <c r="L31" s="62"/>
      <c r="M31" s="62"/>
      <c r="N31" s="62"/>
      <c r="O31" s="63"/>
      <c r="P31" s="62"/>
      <c r="Q31" s="62"/>
      <c r="R31" s="62"/>
      <c r="S31" s="63"/>
      <c r="T31" s="63"/>
      <c r="U31" s="63"/>
      <c r="V31" s="8"/>
      <c r="W31" s="8"/>
      <c r="X31" s="8"/>
      <c r="Y31" s="8"/>
      <c r="Z31" s="8"/>
    </row>
    <row r="32" spans="1:26" s="66" customFormat="1" ht="15" customHeight="1" x14ac:dyDescent="0.2">
      <c r="A32" s="1"/>
      <c r="B32" s="63"/>
      <c r="C32" s="128"/>
      <c r="D32" s="64"/>
      <c r="E32" s="63"/>
      <c r="F32" s="62"/>
      <c r="G32" s="62"/>
      <c r="H32" s="62"/>
      <c r="I32" s="62"/>
      <c r="J32" s="65"/>
      <c r="K32" s="63"/>
      <c r="L32" s="62"/>
      <c r="M32" s="62"/>
      <c r="N32" s="62"/>
      <c r="O32" s="63"/>
      <c r="P32" s="62"/>
      <c r="Q32" s="62"/>
      <c r="R32" s="62"/>
      <c r="S32" s="63"/>
      <c r="T32" s="63"/>
      <c r="U32" s="63"/>
      <c r="V32" s="8"/>
      <c r="W32" s="8"/>
      <c r="X32" s="8"/>
      <c r="Y32" s="8"/>
      <c r="Z32" s="8"/>
    </row>
    <row r="33" spans="1:26" s="66" customFormat="1" ht="15" customHeight="1" x14ac:dyDescent="0.2">
      <c r="A33" s="1"/>
      <c r="B33" s="63"/>
      <c r="C33" s="128"/>
      <c r="D33" s="64"/>
      <c r="E33" s="63"/>
      <c r="F33" s="62"/>
      <c r="G33" s="62"/>
      <c r="H33" s="62"/>
      <c r="I33" s="62"/>
      <c r="J33" s="65"/>
      <c r="K33" s="63"/>
      <c r="L33" s="62"/>
      <c r="M33" s="62"/>
      <c r="N33" s="62"/>
      <c r="O33" s="63"/>
      <c r="P33" s="62"/>
      <c r="Q33" s="62"/>
      <c r="R33" s="62"/>
      <c r="S33" s="63"/>
      <c r="T33" s="63"/>
      <c r="U33" s="63"/>
      <c r="V33" s="8"/>
      <c r="W33" s="8"/>
      <c r="X33" s="8"/>
      <c r="Y33" s="8"/>
      <c r="Z33" s="8"/>
    </row>
    <row r="34" spans="1:26" s="66" customFormat="1" ht="15" customHeight="1" x14ac:dyDescent="0.2">
      <c r="A34" s="1"/>
      <c r="B34" s="63"/>
      <c r="C34" s="128"/>
      <c r="D34" s="64"/>
      <c r="E34" s="63"/>
      <c r="F34" s="62"/>
      <c r="G34" s="62"/>
      <c r="H34" s="62"/>
      <c r="I34" s="62"/>
      <c r="J34" s="65"/>
      <c r="K34" s="63"/>
      <c r="L34" s="62"/>
      <c r="M34" s="62"/>
      <c r="N34" s="62"/>
      <c r="O34" s="63"/>
      <c r="P34" s="62"/>
      <c r="Q34" s="62"/>
      <c r="R34" s="62"/>
      <c r="S34" s="63"/>
      <c r="T34" s="63"/>
      <c r="U34" s="63"/>
      <c r="V34" s="8"/>
      <c r="W34" s="8"/>
      <c r="X34" s="8"/>
      <c r="Y34" s="8"/>
      <c r="Z34" s="8"/>
    </row>
    <row r="35" spans="1:26" s="66" customFormat="1" ht="15" customHeight="1" x14ac:dyDescent="0.2">
      <c r="A35" s="1"/>
      <c r="B35" s="63"/>
      <c r="C35" s="128"/>
      <c r="D35" s="64"/>
      <c r="E35" s="63"/>
      <c r="F35" s="62"/>
      <c r="G35" s="62"/>
      <c r="H35" s="62"/>
      <c r="I35" s="62"/>
      <c r="J35" s="65"/>
      <c r="K35" s="63"/>
      <c r="L35" s="62"/>
      <c r="M35" s="62"/>
      <c r="N35" s="62"/>
      <c r="O35" s="63"/>
      <c r="P35" s="62"/>
      <c r="Q35" s="62"/>
      <c r="R35" s="62"/>
      <c r="S35" s="63"/>
      <c r="T35" s="63"/>
      <c r="U35" s="63"/>
      <c r="V35" s="8"/>
      <c r="W35" s="8"/>
      <c r="X35" s="8"/>
      <c r="Y35" s="8"/>
      <c r="Z35" s="8"/>
    </row>
    <row r="36" spans="1:26" s="66" customFormat="1" ht="15" customHeight="1" x14ac:dyDescent="0.2">
      <c r="A36" s="1"/>
      <c r="B36" s="63"/>
      <c r="C36" s="128"/>
      <c r="D36" s="64"/>
      <c r="E36" s="63"/>
      <c r="F36" s="62"/>
      <c r="G36" s="62"/>
      <c r="H36" s="62"/>
      <c r="I36" s="62"/>
      <c r="J36" s="65"/>
      <c r="K36" s="63"/>
      <c r="L36" s="62"/>
      <c r="M36" s="62"/>
      <c r="N36" s="62"/>
      <c r="O36" s="63"/>
      <c r="P36" s="62"/>
      <c r="Q36" s="62"/>
      <c r="R36" s="62"/>
      <c r="S36" s="63"/>
      <c r="T36" s="63"/>
      <c r="U36" s="63"/>
      <c r="V36" s="8"/>
      <c r="W36" s="8"/>
      <c r="X36" s="8"/>
      <c r="Y36" s="8"/>
      <c r="Z36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2018-11-29T10:20:39Z</dcterms:modified>
</cp:coreProperties>
</file>