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1" l="1"/>
  <c r="O9" i="1"/>
  <c r="N9" i="1"/>
  <c r="H9" i="1"/>
  <c r="G9" i="1"/>
  <c r="F9" i="1"/>
  <c r="E9" i="1"/>
  <c r="S9" i="1"/>
  <c r="R9" i="1"/>
  <c r="D10" i="1"/>
  <c r="Q9" i="1"/>
</calcChain>
</file>

<file path=xl/sharedStrings.xml><?xml version="1.0" encoding="utf-8"?>
<sst xmlns="http://schemas.openxmlformats.org/spreadsheetml/2006/main" count="119" uniqueCount="83">
  <si>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</si>
  <si>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</si>
  <si>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</si>
  <si>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</si>
  <si>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</si>
  <si>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</si>
  <si>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</si>
  <si>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</si>
  <si>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</si>
  <si>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</si>
  <si>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</si>
  <si>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</si>
  <si>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</si>
  <si>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</si>
  <si>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</si>
  <si>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</si>
  <si>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</si>
  <si>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</si>
  <si>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</si>
  <si>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</si>
  <si>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Vilen</t>
  </si>
  <si>
    <t>7.</t>
  </si>
  <si>
    <t>TMP</t>
  </si>
  <si>
    <t>6.</t>
  </si>
  <si>
    <t>12.</t>
  </si>
  <si>
    <t>05.05. 1963  PeVe - TMP  3-6</t>
  </si>
  <si>
    <t>2.  ottelu</t>
  </si>
  <si>
    <t>19.05. 1963  PKP - TMP  7-5</t>
  </si>
  <si>
    <t>17 v   9 kk   9 pv</t>
  </si>
  <si>
    <t>17 v   8 kk 25 pv</t>
  </si>
  <si>
    <t>7.  ottelu</t>
  </si>
  <si>
    <t>04.08. 1963  Kiri - TMP  11-9</t>
  </si>
  <si>
    <t>17 v 11 kk 25 pv</t>
  </si>
  <si>
    <t>Seurat</t>
  </si>
  <si>
    <t>TMP = Työväen Maila-Pojat  (1932)</t>
  </si>
  <si>
    <t>9.</t>
  </si>
  <si>
    <t>TMP 2</t>
  </si>
  <si>
    <t>suomensarja</t>
  </si>
  <si>
    <t>10.8.1945   Artjärvi</t>
  </si>
  <si>
    <t>L+T</t>
  </si>
  <si>
    <t>1.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</si>
  <si>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</si>
  <si>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</si>
  <si>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</si>
  <si>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</si>
  <si>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</si>
  <si>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</si>
  <si>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</si>
  <si>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</si>
  <si>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</si>
  <si>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</si>
  <si>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</si>
  <si>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</si>
  <si>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</si>
  <si>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</si>
  <si>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</si>
  <si>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</si>
  <si>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</si>
  <si>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</si>
  <si>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</si>
  <si>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Länsi</t>
  </si>
  <si>
    <t>vai</t>
  </si>
  <si>
    <t>Onni Sallinen</t>
  </si>
  <si>
    <t>5305</t>
  </si>
  <si>
    <t>Ikä ensimmäisessä ottelussa</t>
  </si>
  <si>
    <t>20 v  1 kk  9 pv</t>
  </si>
  <si>
    <t xml:space="preserve"> LIITTO - LEHDISTÖ - KORTTI</t>
  </si>
  <si>
    <t xml:space="preserve">  Tulos</t>
  </si>
  <si>
    <t>Lehdistö</t>
  </si>
  <si>
    <t>30.06. 1965  Joensuu</t>
  </si>
  <si>
    <t xml:space="preserve">  6-2</t>
  </si>
  <si>
    <t>3k</t>
  </si>
  <si>
    <t>19 v  10 kk  20 pv</t>
  </si>
  <si>
    <t>Eino Kaakkolahti</t>
  </si>
  <si>
    <t xml:space="preserve"> ITÄ - LÄNSI - KORTTI</t>
  </si>
  <si>
    <t xml:space="preserve"> Etenijäkuningas  1965</t>
  </si>
  <si>
    <t>0-0-0</t>
  </si>
  <si>
    <t>1-0-0</t>
  </si>
  <si>
    <t xml:space="preserve">Lyöty </t>
  </si>
  <si>
    <t xml:space="preserve">Tuotu </t>
  </si>
  <si>
    <t>26.</t>
  </si>
  <si>
    <t>Runkosarja TOP-30</t>
  </si>
  <si>
    <t>Etenijäkuningas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</si>
</sst>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570312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55"/>
      <c r="J1" s="6"/>
      <c r="K1" s="6"/>
      <c r="L1" s="6"/>
      <c r="M1" s="5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6"/>
      <c r="J2" s="15"/>
      <c r="K2" s="15" t="s">
        <v>81</v>
      </c>
      <c r="L2" s="15"/>
      <c r="M2" s="5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39</v>
      </c>
      <c r="M3" s="5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35</v>
      </c>
      <c r="D4" s="23" t="s">
        <v>36</v>
      </c>
      <c r="E4" s="22"/>
      <c r="F4" s="23" t="s">
        <v>37</v>
      </c>
      <c r="G4" s="24"/>
      <c r="H4" s="25"/>
      <c r="I4" s="56"/>
      <c r="J4" s="17"/>
      <c r="K4" s="17"/>
      <c r="L4" s="17"/>
      <c r="M4" s="56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6">
        <v>1963</v>
      </c>
      <c r="C5" s="26" t="s">
        <v>21</v>
      </c>
      <c r="D5" s="27" t="s">
        <v>22</v>
      </c>
      <c r="E5" s="26">
        <v>11</v>
      </c>
      <c r="F5" s="26">
        <v>1</v>
      </c>
      <c r="G5" s="28">
        <v>7</v>
      </c>
      <c r="H5" s="26">
        <v>10</v>
      </c>
      <c r="I5" s="56"/>
      <c r="J5" s="17"/>
      <c r="K5" s="17"/>
      <c r="L5" s="17"/>
      <c r="M5" s="56"/>
      <c r="N5" s="26"/>
      <c r="O5" s="26"/>
      <c r="P5" s="28"/>
      <c r="Q5" s="28"/>
      <c r="R5" s="29"/>
      <c r="S5" s="26"/>
      <c r="T5" s="16"/>
      <c r="U5" s="20"/>
    </row>
    <row r="6" spans="1:21" s="21" customFormat="1" ht="15" customHeight="1" x14ac:dyDescent="0.2">
      <c r="A6" s="1"/>
      <c r="B6" s="26">
        <v>1964</v>
      </c>
      <c r="C6" s="26" t="s">
        <v>21</v>
      </c>
      <c r="D6" s="30" t="s">
        <v>22</v>
      </c>
      <c r="E6" s="26">
        <v>22</v>
      </c>
      <c r="F6" s="26">
        <v>0</v>
      </c>
      <c r="G6" s="28">
        <v>8</v>
      </c>
      <c r="H6" s="26">
        <v>21</v>
      </c>
      <c r="I6" s="56"/>
      <c r="J6" s="17"/>
      <c r="K6" s="17" t="s">
        <v>80</v>
      </c>
      <c r="L6" s="17"/>
      <c r="M6" s="56"/>
      <c r="N6" s="26"/>
      <c r="O6" s="26"/>
      <c r="P6" s="28"/>
      <c r="Q6" s="28"/>
      <c r="R6" s="29"/>
      <c r="S6" s="26"/>
      <c r="T6" s="16"/>
      <c r="U6" s="20"/>
    </row>
    <row r="7" spans="1:21" s="21" customFormat="1" ht="15" customHeight="1" x14ac:dyDescent="0.2">
      <c r="A7" s="1"/>
      <c r="B7" s="26">
        <v>1965</v>
      </c>
      <c r="C7" s="26" t="s">
        <v>23</v>
      </c>
      <c r="D7" s="30" t="s">
        <v>22</v>
      </c>
      <c r="E7" s="26">
        <v>22</v>
      </c>
      <c r="F7" s="28">
        <v>0</v>
      </c>
      <c r="G7" s="26">
        <v>8</v>
      </c>
      <c r="H7" s="26">
        <v>45</v>
      </c>
      <c r="I7" s="56"/>
      <c r="J7" s="17"/>
      <c r="K7" s="26" t="s">
        <v>40</v>
      </c>
      <c r="L7" s="17" t="s">
        <v>35</v>
      </c>
      <c r="M7" s="56"/>
      <c r="N7" s="26">
        <v>1</v>
      </c>
      <c r="O7" s="26">
        <v>1</v>
      </c>
      <c r="P7" s="28"/>
      <c r="Q7" s="28"/>
      <c r="R7" s="29"/>
      <c r="S7" s="26"/>
      <c r="T7" s="27" t="s">
        <v>82</v>
      </c>
      <c r="U7" s="20"/>
    </row>
    <row r="8" spans="1:21" s="21" customFormat="1" ht="15" customHeight="1" x14ac:dyDescent="0.2">
      <c r="A8" s="1"/>
      <c r="B8" s="26">
        <v>1966</v>
      </c>
      <c r="C8" s="26" t="s">
        <v>24</v>
      </c>
      <c r="D8" s="30" t="s">
        <v>22</v>
      </c>
      <c r="E8" s="26">
        <v>22</v>
      </c>
      <c r="F8" s="26">
        <v>0</v>
      </c>
      <c r="G8" s="28">
        <v>3</v>
      </c>
      <c r="H8" s="26">
        <v>18</v>
      </c>
      <c r="I8" s="56"/>
      <c r="J8" s="17"/>
      <c r="K8" s="17"/>
      <c r="L8" s="17"/>
      <c r="M8" s="56"/>
      <c r="N8" s="26"/>
      <c r="O8" s="26"/>
      <c r="P8" s="28"/>
      <c r="Q8" s="28"/>
      <c r="R8" s="29"/>
      <c r="S8" s="26"/>
      <c r="T8" s="16"/>
      <c r="U8" s="20"/>
    </row>
    <row r="9" spans="1:21" s="21" customFormat="1" ht="15" customHeight="1" x14ac:dyDescent="0.2">
      <c r="A9" s="1"/>
      <c r="B9" s="16" t="s">
        <v>7</v>
      </c>
      <c r="C9" s="18"/>
      <c r="D9" s="15"/>
      <c r="E9" s="17">
        <f t="shared" ref="E9:S9" si="0">SUM(E5:E8)</f>
        <v>77</v>
      </c>
      <c r="F9" s="17">
        <f t="shared" si="0"/>
        <v>1</v>
      </c>
      <c r="G9" s="17">
        <f t="shared" si="0"/>
        <v>26</v>
      </c>
      <c r="H9" s="17">
        <f t="shared" si="0"/>
        <v>94</v>
      </c>
      <c r="I9" s="56"/>
      <c r="J9" s="17" t="s">
        <v>76</v>
      </c>
      <c r="K9" s="17" t="s">
        <v>77</v>
      </c>
      <c r="L9" s="17" t="s">
        <v>76</v>
      </c>
      <c r="M9" s="56"/>
      <c r="N9" s="17">
        <f t="shared" si="0"/>
        <v>1</v>
      </c>
      <c r="O9" s="17">
        <f t="shared" si="0"/>
        <v>1</v>
      </c>
      <c r="P9" s="17">
        <f t="shared" si="0"/>
        <v>0</v>
      </c>
      <c r="Q9" s="17">
        <f t="shared" si="0"/>
        <v>0</v>
      </c>
      <c r="R9" s="17">
        <f t="shared" si="0"/>
        <v>0</v>
      </c>
      <c r="S9" s="17">
        <f t="shared" si="0"/>
        <v>0</v>
      </c>
      <c r="T9" s="16"/>
      <c r="U9" s="20"/>
    </row>
    <row r="10" spans="1:21" s="21" customFormat="1" ht="15" customHeight="1" x14ac:dyDescent="0.2">
      <c r="A10" s="1"/>
      <c r="B10" s="30" t="s">
        <v>2</v>
      </c>
      <c r="C10" s="29"/>
      <c r="D10" s="31">
        <f>SUM(E9/3+F9*5/3+G9*5/3+H9*5/3+N9*25+O9*25+P9*15+Q9*25+R9*20+S9*15)</f>
        <v>277.33333333333331</v>
      </c>
      <c r="E10" s="1"/>
      <c r="F10" s="1"/>
      <c r="G10" s="1"/>
      <c r="H10" s="1"/>
      <c r="I10" s="1"/>
      <c r="J10" s="1"/>
      <c r="K10" s="1"/>
      <c r="L10" s="1"/>
      <c r="M10" s="57"/>
      <c r="N10" s="1"/>
      <c r="O10" s="1"/>
      <c r="P10" s="1"/>
      <c r="Q10" s="1"/>
      <c r="R10" s="32"/>
      <c r="S10" s="1"/>
      <c r="T10" s="33"/>
      <c r="U10" s="20"/>
    </row>
    <row r="11" spans="1:21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4"/>
      <c r="U11" s="20"/>
    </row>
    <row r="12" spans="1:21" s="21" customFormat="1" ht="15" customHeight="1" x14ac:dyDescent="0.2">
      <c r="A12" s="1"/>
      <c r="B12" s="10" t="s">
        <v>12</v>
      </c>
      <c r="C12" s="12"/>
      <c r="D12" s="12"/>
      <c r="E12" s="12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6"/>
      <c r="U12" s="20"/>
    </row>
    <row r="13" spans="1:21" s="21" customFormat="1" ht="15" customHeight="1" x14ac:dyDescent="0.2">
      <c r="A13" s="1"/>
      <c r="B13" s="37" t="s">
        <v>10</v>
      </c>
      <c r="C13" s="38"/>
      <c r="D13" s="39" t="s">
        <v>25</v>
      </c>
      <c r="E13" s="39"/>
      <c r="F13" s="39"/>
      <c r="G13" s="39"/>
      <c r="H13" s="39"/>
      <c r="I13" s="39"/>
      <c r="J13" s="40" t="s">
        <v>13</v>
      </c>
      <c r="K13" s="40"/>
      <c r="L13" s="39"/>
      <c r="M13" s="58" t="s">
        <v>29</v>
      </c>
      <c r="N13" s="40"/>
      <c r="O13" s="40"/>
      <c r="P13" s="40"/>
      <c r="Q13" s="40"/>
      <c r="R13" s="40"/>
      <c r="S13" s="40"/>
      <c r="T13" s="41"/>
      <c r="U13" s="20"/>
    </row>
    <row r="14" spans="1:21" s="21" customFormat="1" ht="15" customHeight="1" x14ac:dyDescent="0.2">
      <c r="A14" s="1"/>
      <c r="B14" s="42" t="s">
        <v>78</v>
      </c>
      <c r="C14" s="43"/>
      <c r="D14" s="39" t="s">
        <v>27</v>
      </c>
      <c r="E14" s="39"/>
      <c r="F14" s="39"/>
      <c r="G14" s="39"/>
      <c r="H14" s="39"/>
      <c r="I14" s="39"/>
      <c r="J14" s="40" t="s">
        <v>26</v>
      </c>
      <c r="K14" s="40"/>
      <c r="L14" s="39"/>
      <c r="M14" s="58" t="s">
        <v>28</v>
      </c>
      <c r="N14" s="40"/>
      <c r="O14" s="40"/>
      <c r="P14" s="40"/>
      <c r="Q14" s="40"/>
      <c r="R14" s="40"/>
      <c r="S14" s="40"/>
      <c r="T14" s="41"/>
      <c r="U14" s="20"/>
    </row>
    <row r="15" spans="1:21" ht="15" customHeight="1" x14ac:dyDescent="0.2">
      <c r="B15" s="42" t="s">
        <v>79</v>
      </c>
      <c r="C15" s="43"/>
      <c r="D15" s="39" t="s">
        <v>27</v>
      </c>
      <c r="E15" s="39"/>
      <c r="F15" s="39"/>
      <c r="G15" s="39"/>
      <c r="H15" s="39"/>
      <c r="I15" s="39"/>
      <c r="J15" s="40" t="s">
        <v>26</v>
      </c>
      <c r="K15" s="40"/>
      <c r="L15" s="39"/>
      <c r="M15" s="58" t="s">
        <v>28</v>
      </c>
      <c r="N15" s="40"/>
      <c r="O15" s="40"/>
      <c r="P15" s="40"/>
      <c r="Q15" s="40"/>
      <c r="R15" s="40"/>
      <c r="S15" s="40"/>
      <c r="T15" s="41"/>
      <c r="U15" s="8"/>
    </row>
    <row r="16" spans="1:21" s="21" customFormat="1" ht="15" customHeight="1" x14ac:dyDescent="0.2">
      <c r="A16" s="1"/>
      <c r="B16" s="44" t="s">
        <v>11</v>
      </c>
      <c r="C16" s="45"/>
      <c r="D16" s="46" t="s">
        <v>31</v>
      </c>
      <c r="E16" s="46"/>
      <c r="F16" s="46"/>
      <c r="G16" s="46"/>
      <c r="H16" s="46"/>
      <c r="I16" s="46"/>
      <c r="J16" s="47" t="s">
        <v>30</v>
      </c>
      <c r="K16" s="47"/>
      <c r="L16" s="46"/>
      <c r="M16" s="59" t="s">
        <v>32</v>
      </c>
      <c r="N16" s="47"/>
      <c r="O16" s="47"/>
      <c r="P16" s="47"/>
      <c r="Q16" s="47"/>
      <c r="R16" s="47"/>
      <c r="S16" s="47"/>
      <c r="T16" s="48"/>
      <c r="U16" s="8"/>
    </row>
    <row r="17" spans="2:21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1"/>
      <c r="P17" s="1"/>
      <c r="Q17" s="1"/>
      <c r="R17" s="33"/>
      <c r="S17" s="1"/>
      <c r="T17" s="49"/>
      <c r="U17" s="20"/>
    </row>
    <row r="18" spans="2:21" ht="15" customHeight="1" x14ac:dyDescent="0.2">
      <c r="B18" s="10" t="s">
        <v>75</v>
      </c>
      <c r="C18" s="35"/>
      <c r="D18" s="35"/>
      <c r="E18" s="12"/>
      <c r="F18" s="12"/>
      <c r="G18" s="12"/>
      <c r="H18" s="12"/>
      <c r="I18" s="12"/>
      <c r="J18" s="12"/>
      <c r="K18" s="12"/>
      <c r="L18" s="12"/>
      <c r="M18" s="11"/>
      <c r="N18" s="12"/>
      <c r="O18" s="12"/>
      <c r="P18" s="12"/>
      <c r="Q18" s="12"/>
      <c r="R18" s="11"/>
      <c r="S18" s="12"/>
      <c r="T18" s="28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1"/>
      <c r="P19" s="1"/>
      <c r="Q19" s="1"/>
      <c r="R19" s="33"/>
      <c r="S19" s="1"/>
      <c r="T19" s="49"/>
      <c r="U19" s="20"/>
    </row>
    <row r="20" spans="2:21" ht="15" customHeight="1" x14ac:dyDescent="0.25">
      <c r="B20" s="50" t="s">
        <v>33</v>
      </c>
      <c r="C20" s="33"/>
      <c r="D20" s="50" t="s">
        <v>34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51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1"/>
      <c r="P21" s="1"/>
      <c r="Q21" s="1"/>
      <c r="R21" s="33"/>
      <c r="S21" s="1"/>
      <c r="T21" s="49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1"/>
      <c r="P22" s="1"/>
      <c r="Q22" s="1"/>
      <c r="R22" s="33"/>
      <c r="S22" s="1"/>
      <c r="T22" s="49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1"/>
      <c r="P23" s="1"/>
      <c r="Q23" s="1"/>
      <c r="R23" s="33"/>
      <c r="S23" s="1"/>
      <c r="T23" s="49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1"/>
      <c r="P24" s="1"/>
      <c r="Q24" s="1"/>
      <c r="R24" s="33"/>
      <c r="S24" s="1"/>
      <c r="T24" s="49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1"/>
      <c r="P25" s="1"/>
      <c r="Q25" s="1"/>
      <c r="R25" s="33"/>
      <c r="S25" s="1"/>
      <c r="T25" s="49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49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49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49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49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49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49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49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5703125" style="52" customWidth="1"/>
    <col min="3" max="3" width="21.5703125" style="53" customWidth="1"/>
    <col min="4" max="4" width="10.5703125" style="89" customWidth="1"/>
    <col min="5" max="5" width="8" style="89" customWidth="1"/>
    <col min="6" max="6" width="0.7109375" style="34" customWidth="1"/>
    <col min="7" max="11" width="5.28515625" style="53" customWidth="1"/>
    <col min="12" max="12" width="7.28515625" style="53" customWidth="1"/>
    <col min="13" max="21" width="5.28515625" style="53" customWidth="1"/>
    <col min="22" max="22" width="9" style="53" customWidth="1"/>
    <col min="23" max="23" width="19.28515625" style="89" customWidth="1"/>
    <col min="24" max="24" width="9.7109375" style="53" customWidth="1"/>
    <col min="25" max="30" width="9.140625" style="90"/>
    <col min="257" max="257" width="1.28515625" customWidth="1"/>
    <col min="258" max="258" width="31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74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ht="15.75" x14ac:dyDescent="0.25">
      <c r="A2" s="8"/>
      <c r="B2" s="64" t="s">
        <v>20</v>
      </c>
      <c r="C2" s="5" t="s">
        <v>38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8"/>
      <c r="Y2" s="63"/>
      <c r="Z2" s="63"/>
      <c r="AA2" s="63"/>
      <c r="AB2" s="63"/>
      <c r="AC2" s="63"/>
      <c r="AD2" s="63"/>
    </row>
    <row r="3" spans="1:32" x14ac:dyDescent="0.25">
      <c r="A3" s="8"/>
      <c r="B3" s="67" t="s">
        <v>41</v>
      </c>
      <c r="C3" s="19" t="s">
        <v>42</v>
      </c>
      <c r="D3" s="68" t="s">
        <v>43</v>
      </c>
      <c r="E3" s="69" t="s">
        <v>1</v>
      </c>
      <c r="F3" s="33"/>
      <c r="G3" s="70" t="s">
        <v>44</v>
      </c>
      <c r="H3" s="71" t="s">
        <v>45</v>
      </c>
      <c r="I3" s="71" t="s">
        <v>46</v>
      </c>
      <c r="J3" s="18" t="s">
        <v>47</v>
      </c>
      <c r="K3" s="72" t="s">
        <v>48</v>
      </c>
      <c r="L3" s="72" t="s">
        <v>49</v>
      </c>
      <c r="M3" s="70" t="s">
        <v>50</v>
      </c>
      <c r="N3" s="70" t="s">
        <v>51</v>
      </c>
      <c r="O3" s="71" t="s">
        <v>52</v>
      </c>
      <c r="P3" s="70" t="s">
        <v>45</v>
      </c>
      <c r="Q3" s="70" t="s">
        <v>53</v>
      </c>
      <c r="R3" s="70">
        <v>1</v>
      </c>
      <c r="S3" s="70">
        <v>2</v>
      </c>
      <c r="T3" s="70">
        <v>3</v>
      </c>
      <c r="U3" s="70" t="s">
        <v>54</v>
      </c>
      <c r="V3" s="18" t="s">
        <v>55</v>
      </c>
      <c r="W3" s="16" t="s">
        <v>56</v>
      </c>
      <c r="X3" s="16" t="s">
        <v>57</v>
      </c>
      <c r="Y3" s="63"/>
      <c r="Z3" s="63"/>
      <c r="AA3" s="63"/>
      <c r="AB3" s="63"/>
      <c r="AC3" s="63"/>
      <c r="AD3" s="63"/>
    </row>
    <row r="4" spans="1:32" x14ac:dyDescent="0.25">
      <c r="A4" s="20"/>
      <c r="B4" s="73" t="s">
        <v>58</v>
      </c>
      <c r="C4" s="74" t="s">
        <v>59</v>
      </c>
      <c r="D4" s="75" t="s">
        <v>60</v>
      </c>
      <c r="E4" s="76" t="s">
        <v>22</v>
      </c>
      <c r="F4" s="33"/>
      <c r="G4" s="77">
        <v>1</v>
      </c>
      <c r="H4" s="77"/>
      <c r="I4" s="78"/>
      <c r="J4" s="79"/>
      <c r="K4" s="79" t="s">
        <v>61</v>
      </c>
      <c r="L4" s="79"/>
      <c r="M4" s="79">
        <v>1</v>
      </c>
      <c r="N4" s="77"/>
      <c r="O4" s="78"/>
      <c r="P4" s="77"/>
      <c r="Q4" s="78"/>
      <c r="R4" s="78"/>
      <c r="S4" s="78"/>
      <c r="T4" s="78"/>
      <c r="U4" s="78"/>
      <c r="V4" s="80"/>
      <c r="W4" s="74" t="s">
        <v>62</v>
      </c>
      <c r="X4" s="81" t="s">
        <v>63</v>
      </c>
      <c r="Y4" s="63"/>
      <c r="Z4" s="63"/>
      <c r="AA4" s="63"/>
      <c r="AB4" s="63"/>
      <c r="AC4" s="63"/>
      <c r="AD4" s="63"/>
    </row>
    <row r="5" spans="1:32" x14ac:dyDescent="0.25">
      <c r="A5" s="20"/>
      <c r="B5" s="91" t="s">
        <v>64</v>
      </c>
      <c r="C5" s="92" t="s">
        <v>65</v>
      </c>
      <c r="D5" s="93"/>
      <c r="E5" s="94"/>
      <c r="F5" s="95"/>
      <c r="G5" s="92"/>
      <c r="H5" s="94"/>
      <c r="I5" s="82"/>
      <c r="J5" s="94"/>
      <c r="K5" s="94"/>
      <c r="L5" s="94"/>
      <c r="M5" s="94"/>
      <c r="N5" s="94"/>
      <c r="O5" s="94"/>
      <c r="P5" s="94"/>
      <c r="Q5" s="94"/>
      <c r="R5" s="83"/>
      <c r="S5" s="94"/>
      <c r="T5" s="94"/>
      <c r="U5" s="94"/>
      <c r="V5" s="94"/>
      <c r="W5" s="83"/>
      <c r="X5" s="84"/>
      <c r="Y5" s="63"/>
      <c r="Z5" s="63"/>
      <c r="AA5" s="63"/>
      <c r="AB5" s="63"/>
      <c r="AC5" s="63"/>
      <c r="AD5" s="63"/>
    </row>
    <row r="6" spans="1:32" x14ac:dyDescent="0.25">
      <c r="A6" s="20"/>
      <c r="B6" s="96"/>
      <c r="C6" s="97"/>
      <c r="D6" s="97"/>
      <c r="E6" s="86"/>
      <c r="F6" s="86"/>
      <c r="G6" s="98"/>
      <c r="H6" s="99"/>
      <c r="I6" s="85"/>
      <c r="J6" s="99"/>
      <c r="K6" s="85"/>
      <c r="L6" s="9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00"/>
      <c r="Y6" s="63"/>
      <c r="Z6" s="63"/>
      <c r="AA6" s="63"/>
      <c r="AB6" s="63"/>
      <c r="AC6" s="63"/>
      <c r="AD6" s="63"/>
    </row>
    <row r="7" spans="1:32" s="9" customFormat="1" ht="18.75" customHeight="1" x14ac:dyDescent="0.2">
      <c r="A7" s="8"/>
      <c r="B7" s="112" t="s">
        <v>66</v>
      </c>
      <c r="C7" s="60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62"/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">
      <c r="A8" s="20"/>
      <c r="B8" s="67" t="s">
        <v>41</v>
      </c>
      <c r="C8" s="19" t="s">
        <v>67</v>
      </c>
      <c r="D8" s="68" t="s">
        <v>43</v>
      </c>
      <c r="E8" s="69" t="s">
        <v>1</v>
      </c>
      <c r="F8" s="57"/>
      <c r="G8" s="70" t="s">
        <v>44</v>
      </c>
      <c r="H8" s="71" t="s">
        <v>45</v>
      </c>
      <c r="I8" s="71" t="s">
        <v>46</v>
      </c>
      <c r="J8" s="18" t="s">
        <v>47</v>
      </c>
      <c r="K8" s="72" t="s">
        <v>48</v>
      </c>
      <c r="L8" s="72" t="s">
        <v>49</v>
      </c>
      <c r="M8" s="70" t="s">
        <v>50</v>
      </c>
      <c r="N8" s="70" t="s">
        <v>51</v>
      </c>
      <c r="O8" s="71" t="s">
        <v>52</v>
      </c>
      <c r="P8" s="70" t="s">
        <v>45</v>
      </c>
      <c r="Q8" s="70" t="s">
        <v>53</v>
      </c>
      <c r="R8" s="70">
        <v>1</v>
      </c>
      <c r="S8" s="70">
        <v>2</v>
      </c>
      <c r="T8" s="70">
        <v>3</v>
      </c>
      <c r="U8" s="70" t="s">
        <v>54</v>
      </c>
      <c r="V8" s="18" t="s">
        <v>55</v>
      </c>
      <c r="W8" s="16" t="s">
        <v>56</v>
      </c>
      <c r="X8" s="16" t="s">
        <v>57</v>
      </c>
      <c r="Y8" s="33"/>
      <c r="Z8" s="33"/>
      <c r="AA8" s="33"/>
      <c r="AB8" s="33"/>
      <c r="AC8" s="33"/>
      <c r="AD8" s="33"/>
      <c r="AE8" s="33"/>
      <c r="AF8" s="33"/>
    </row>
    <row r="9" spans="1:32" s="21" customFormat="1" ht="15" customHeight="1" x14ac:dyDescent="0.2">
      <c r="A9" s="20"/>
      <c r="B9" s="101" t="s">
        <v>69</v>
      </c>
      <c r="C9" s="102" t="s">
        <v>70</v>
      </c>
      <c r="D9" s="101" t="s">
        <v>68</v>
      </c>
      <c r="E9" s="103" t="s">
        <v>22</v>
      </c>
      <c r="F9" s="57"/>
      <c r="G9" s="104"/>
      <c r="H9" s="104"/>
      <c r="I9" s="104">
        <v>1</v>
      </c>
      <c r="J9" s="105" t="s">
        <v>71</v>
      </c>
      <c r="K9" s="105"/>
      <c r="L9" s="106"/>
      <c r="M9" s="106">
        <v>1</v>
      </c>
      <c r="N9" s="105"/>
      <c r="O9" s="106"/>
      <c r="P9" s="106">
        <v>1</v>
      </c>
      <c r="Q9" s="106"/>
      <c r="R9" s="106"/>
      <c r="S9" s="106"/>
      <c r="T9" s="106"/>
      <c r="U9" s="106"/>
      <c r="V9" s="107"/>
      <c r="W9" s="103" t="s">
        <v>73</v>
      </c>
      <c r="X9" s="108">
        <v>2200</v>
      </c>
      <c r="Y9" s="33"/>
      <c r="Z9" s="33"/>
      <c r="AA9" s="33"/>
      <c r="AB9" s="33"/>
      <c r="AC9" s="33"/>
      <c r="AD9" s="33"/>
      <c r="AE9" s="33"/>
      <c r="AF9" s="33"/>
    </row>
    <row r="10" spans="1:32" x14ac:dyDescent="0.25">
      <c r="A10" s="20"/>
      <c r="B10" s="91" t="s">
        <v>64</v>
      </c>
      <c r="C10" s="92" t="s">
        <v>72</v>
      </c>
      <c r="D10" s="109"/>
      <c r="E10" s="94"/>
      <c r="F10" s="95"/>
      <c r="G10" s="92"/>
      <c r="H10" s="94"/>
      <c r="I10" s="82"/>
      <c r="J10" s="94"/>
      <c r="K10" s="94"/>
      <c r="L10" s="94"/>
      <c r="M10" s="94"/>
      <c r="N10" s="94"/>
      <c r="O10" s="94"/>
      <c r="P10" s="94"/>
      <c r="Q10" s="94"/>
      <c r="R10" s="83"/>
      <c r="S10" s="94"/>
      <c r="T10" s="94"/>
      <c r="U10" s="94"/>
      <c r="V10" s="94"/>
      <c r="W10" s="83"/>
      <c r="X10" s="84"/>
      <c r="Y10" s="63"/>
      <c r="Z10" s="63"/>
      <c r="AA10" s="63"/>
      <c r="AB10" s="63"/>
      <c r="AC10" s="63"/>
      <c r="AD10" s="63"/>
    </row>
    <row r="11" spans="1:32" x14ac:dyDescent="0.25">
      <c r="A11" s="20"/>
      <c r="B11" s="110"/>
      <c r="C11" s="85"/>
      <c r="D11" s="97"/>
      <c r="E11" s="86"/>
      <c r="F11" s="86"/>
      <c r="G11" s="85"/>
      <c r="H11" s="99"/>
      <c r="I11" s="99"/>
      <c r="J11" s="99"/>
      <c r="K11" s="99"/>
      <c r="L11" s="99"/>
      <c r="M11" s="85"/>
      <c r="N11" s="99"/>
      <c r="O11" s="99"/>
      <c r="P11" s="99"/>
      <c r="Q11" s="99"/>
      <c r="R11" s="85"/>
      <c r="S11" s="99"/>
      <c r="T11" s="99"/>
      <c r="U11" s="99"/>
      <c r="V11" s="99"/>
      <c r="W11" s="85"/>
      <c r="X11" s="100"/>
      <c r="Y11" s="63"/>
      <c r="Z11" s="63"/>
      <c r="AA11" s="63"/>
      <c r="AB11" s="63"/>
      <c r="AC11" s="63"/>
      <c r="AD11" s="63"/>
    </row>
    <row r="12" spans="1:32" s="21" customFormat="1" ht="15" customHeight="1" x14ac:dyDescent="0.25">
      <c r="A12" s="20"/>
      <c r="B12" s="50"/>
      <c r="C12" s="1"/>
      <c r="D12" s="50"/>
      <c r="E12" s="87"/>
      <c r="F12" s="34"/>
      <c r="G12" s="1"/>
      <c r="H12" s="57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33"/>
      <c r="Z12" s="33"/>
      <c r="AA12" s="33"/>
      <c r="AB12" s="33"/>
      <c r="AC12" s="33"/>
      <c r="AD12" s="33"/>
      <c r="AE12" s="33"/>
      <c r="AF12" s="33"/>
    </row>
    <row r="13" spans="1:32" s="21" customFormat="1" ht="15" customHeight="1" x14ac:dyDescent="0.25">
      <c r="A13" s="20"/>
      <c r="B13" s="50"/>
      <c r="C13" s="1"/>
      <c r="D13" s="50"/>
      <c r="E13" s="87"/>
      <c r="F13" s="34"/>
      <c r="G13" s="1"/>
      <c r="H13" s="57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33"/>
      <c r="Z13" s="33"/>
      <c r="AA13" s="33"/>
      <c r="AB13" s="33"/>
      <c r="AC13" s="33"/>
      <c r="AD13" s="33"/>
      <c r="AE13" s="33"/>
      <c r="AF13" s="33"/>
    </row>
    <row r="14" spans="1:32" x14ac:dyDescent="0.25">
      <c r="A14" s="20"/>
      <c r="B14" s="50"/>
      <c r="C14" s="1"/>
      <c r="D14" s="50"/>
      <c r="E14" s="87"/>
      <c r="G14" s="1"/>
      <c r="H14" s="57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3"/>
      <c r="Z14" s="63"/>
      <c r="AA14" s="63"/>
      <c r="AB14" s="63"/>
      <c r="AC14" s="63"/>
      <c r="AD14" s="63"/>
    </row>
    <row r="15" spans="1:32" x14ac:dyDescent="0.25">
      <c r="A15" s="20"/>
      <c r="B15" s="50"/>
      <c r="C15" s="1"/>
      <c r="D15" s="50"/>
      <c r="E15" s="87"/>
      <c r="G15" s="1"/>
      <c r="H15" s="57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3"/>
      <c r="Z15" s="63"/>
      <c r="AA15" s="63"/>
      <c r="AB15" s="63"/>
      <c r="AC15" s="63"/>
      <c r="AD15" s="63"/>
    </row>
    <row r="16" spans="1:32" x14ac:dyDescent="0.25">
      <c r="A16" s="20"/>
      <c r="B16" s="50"/>
      <c r="C16" s="1"/>
      <c r="D16" s="50"/>
      <c r="E16" s="87"/>
      <c r="G16" s="1"/>
      <c r="H16" s="57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3"/>
      <c r="Z16" s="63"/>
      <c r="AA16" s="63"/>
      <c r="AB16" s="63"/>
      <c r="AC16" s="63"/>
      <c r="AD16" s="63"/>
    </row>
    <row r="17" spans="1:30" x14ac:dyDescent="0.25">
      <c r="A17" s="20"/>
      <c r="B17" s="50"/>
      <c r="C17" s="1"/>
      <c r="D17" s="50"/>
      <c r="E17" s="87"/>
      <c r="G17" s="1"/>
      <c r="H17" s="57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50"/>
      <c r="C18" s="1"/>
      <c r="D18" s="50"/>
      <c r="E18" s="87"/>
      <c r="G18" s="1"/>
      <c r="H18" s="57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50"/>
      <c r="C19" s="1"/>
      <c r="D19" s="50"/>
      <c r="E19" s="87"/>
      <c r="G19" s="1"/>
      <c r="H19" s="57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50"/>
      <c r="C20" s="1"/>
      <c r="D20" s="50"/>
      <c r="E20" s="87"/>
      <c r="G20" s="1"/>
      <c r="H20" s="57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50"/>
      <c r="C21" s="1"/>
      <c r="D21" s="50"/>
      <c r="E21" s="87"/>
      <c r="G21" s="1"/>
      <c r="H21" s="57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50"/>
      <c r="C22" s="1"/>
      <c r="D22" s="50"/>
      <c r="E22" s="87"/>
      <c r="G22" s="1"/>
      <c r="H22" s="57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50"/>
      <c r="C23" s="1"/>
      <c r="D23" s="50"/>
      <c r="E23" s="87"/>
      <c r="G23" s="1"/>
      <c r="H23" s="57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50"/>
      <c r="C24" s="1"/>
      <c r="D24" s="50"/>
      <c r="E24" s="87"/>
      <c r="G24" s="1"/>
      <c r="H24" s="57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50"/>
      <c r="C25" s="1"/>
      <c r="D25" s="50"/>
      <c r="E25" s="87"/>
      <c r="G25" s="1"/>
      <c r="H25" s="57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50"/>
      <c r="C26" s="1"/>
      <c r="D26" s="50"/>
      <c r="E26" s="87"/>
      <c r="G26" s="1"/>
      <c r="H26" s="57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50"/>
      <c r="C27" s="1"/>
      <c r="D27" s="50"/>
      <c r="E27" s="87"/>
      <c r="G27" s="1"/>
      <c r="H27" s="57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50"/>
      <c r="C28" s="1"/>
      <c r="D28" s="50"/>
      <c r="E28" s="87"/>
      <c r="G28" s="1"/>
      <c r="H28" s="57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50"/>
      <c r="C29" s="1"/>
      <c r="D29" s="50"/>
      <c r="E29" s="87"/>
      <c r="G29" s="1"/>
      <c r="H29" s="57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50"/>
      <c r="C30" s="1"/>
      <c r="D30" s="50"/>
      <c r="E30" s="87"/>
      <c r="G30" s="1"/>
      <c r="H30" s="57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50"/>
      <c r="C31" s="1"/>
      <c r="D31" s="50"/>
      <c r="E31" s="87"/>
      <c r="G31" s="1"/>
      <c r="H31" s="57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50"/>
      <c r="C32" s="1"/>
      <c r="D32" s="50"/>
      <c r="E32" s="87"/>
      <c r="G32" s="1"/>
      <c r="H32" s="57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50"/>
      <c r="C33" s="1"/>
      <c r="D33" s="50"/>
      <c r="E33" s="87"/>
      <c r="G33" s="1"/>
      <c r="H33" s="57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50"/>
      <c r="C34" s="1"/>
      <c r="D34" s="50"/>
      <c r="E34" s="87"/>
      <c r="G34" s="1"/>
      <c r="H34" s="57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50"/>
      <c r="C35" s="1"/>
      <c r="D35" s="50"/>
      <c r="E35" s="87"/>
      <c r="G35" s="1"/>
      <c r="H35" s="57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50"/>
      <c r="C36" s="1"/>
      <c r="D36" s="50"/>
      <c r="E36" s="87"/>
      <c r="G36" s="1"/>
      <c r="H36" s="57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50"/>
      <c r="C37" s="1"/>
      <c r="D37" s="50"/>
      <c r="E37" s="87"/>
      <c r="G37" s="1"/>
      <c r="H37" s="57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50"/>
      <c r="C38" s="1"/>
      <c r="D38" s="50"/>
      <c r="E38" s="87"/>
      <c r="G38" s="1"/>
      <c r="H38" s="57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50"/>
      <c r="C39" s="1"/>
      <c r="D39" s="50"/>
      <c r="E39" s="87"/>
      <c r="G39" s="1"/>
      <c r="H39" s="57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50"/>
      <c r="C40" s="1"/>
      <c r="D40" s="50"/>
      <c r="E40" s="87"/>
      <c r="G40" s="1"/>
      <c r="H40" s="57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50"/>
      <c r="C41" s="1"/>
      <c r="D41" s="50"/>
      <c r="E41" s="87"/>
      <c r="G41" s="1"/>
      <c r="H41" s="57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50"/>
      <c r="C42" s="1"/>
      <c r="D42" s="50"/>
      <c r="E42" s="87"/>
      <c r="G42" s="1"/>
      <c r="H42" s="57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50"/>
      <c r="C43" s="1"/>
      <c r="D43" s="50"/>
      <c r="E43" s="87"/>
      <c r="G43" s="1"/>
      <c r="H43" s="57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50"/>
      <c r="C44" s="1"/>
      <c r="D44" s="50"/>
      <c r="E44" s="87"/>
      <c r="G44" s="1"/>
      <c r="H44" s="57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63"/>
      <c r="Z44" s="63"/>
      <c r="AA44" s="63"/>
      <c r="AB44" s="63"/>
      <c r="AC44" s="63"/>
      <c r="AD44" s="63"/>
    </row>
    <row r="45" spans="1:30" x14ac:dyDescent="0.25">
      <c r="A45" s="20"/>
      <c r="B45" s="50"/>
      <c r="C45" s="1"/>
      <c r="D45" s="50"/>
      <c r="E45" s="87"/>
      <c r="G45" s="1"/>
      <c r="H45" s="57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63"/>
      <c r="Z45" s="63"/>
      <c r="AA45" s="63"/>
      <c r="AB45" s="63"/>
      <c r="AC45" s="63"/>
      <c r="AD45" s="63"/>
    </row>
    <row r="46" spans="1:30" x14ac:dyDescent="0.25">
      <c r="A46" s="20"/>
      <c r="B46" s="50"/>
      <c r="C46" s="1"/>
      <c r="D46" s="50"/>
      <c r="E46" s="87"/>
      <c r="G46" s="1"/>
      <c r="H46" s="57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63"/>
      <c r="Z46" s="63"/>
      <c r="AA46" s="63"/>
      <c r="AB46" s="63"/>
      <c r="AC46" s="63"/>
      <c r="AD46" s="63"/>
    </row>
    <row r="47" spans="1:30" x14ac:dyDescent="0.25">
      <c r="A47" s="20"/>
      <c r="B47" s="50"/>
      <c r="C47" s="1"/>
      <c r="D47" s="50"/>
      <c r="E47" s="50"/>
      <c r="F47" s="33"/>
      <c r="G47" s="1"/>
      <c r="H47" s="57"/>
      <c r="I47" s="1"/>
      <c r="J47" s="33"/>
      <c r="K47" s="33"/>
      <c r="L47" s="33"/>
      <c r="M47" s="33"/>
      <c r="N47" s="88"/>
      <c r="O47" s="88"/>
      <c r="P47" s="33"/>
      <c r="Q47" s="33"/>
      <c r="R47" s="33"/>
      <c r="S47" s="33"/>
      <c r="T47" s="33"/>
      <c r="U47" s="33"/>
      <c r="V47" s="33"/>
      <c r="W47" s="50"/>
      <c r="X47" s="33"/>
      <c r="Y47" s="63"/>
      <c r="Z47" s="63"/>
      <c r="AA47" s="63"/>
      <c r="AB47" s="63"/>
      <c r="AC47" s="63"/>
      <c r="AD47" s="63"/>
    </row>
    <row r="48" spans="1:30" x14ac:dyDescent="0.25">
      <c r="A48" s="20"/>
      <c r="B48" s="50"/>
      <c r="C48" s="1"/>
      <c r="D48" s="50"/>
      <c r="E48" s="50"/>
      <c r="F48" s="33"/>
      <c r="G48" s="1"/>
      <c r="H48" s="57"/>
      <c r="I48" s="1"/>
      <c r="J48" s="33"/>
      <c r="K48" s="33"/>
      <c r="L48" s="33"/>
      <c r="M48" s="33"/>
      <c r="N48" s="88"/>
      <c r="O48" s="88"/>
      <c r="P48" s="33"/>
      <c r="Q48" s="33"/>
      <c r="R48" s="33"/>
      <c r="S48" s="33"/>
      <c r="T48" s="33"/>
      <c r="U48" s="33"/>
      <c r="V48" s="33"/>
      <c r="W48" s="50"/>
      <c r="X48" s="33"/>
      <c r="Y48" s="63"/>
      <c r="Z48" s="63"/>
      <c r="AA48" s="63"/>
      <c r="AB48" s="63"/>
      <c r="AC48" s="63"/>
      <c r="AD48" s="63"/>
    </row>
    <row r="49" spans="1:30" x14ac:dyDescent="0.25">
      <c r="A49" s="20"/>
      <c r="B49" s="50"/>
      <c r="C49" s="1"/>
      <c r="D49" s="50"/>
      <c r="E49" s="50"/>
      <c r="F49" s="33"/>
      <c r="G49" s="1"/>
      <c r="H49" s="57"/>
      <c r="I49" s="1"/>
      <c r="J49" s="33"/>
      <c r="K49" s="33"/>
      <c r="L49" s="33"/>
      <c r="M49" s="33"/>
      <c r="N49" s="88"/>
      <c r="O49" s="88"/>
      <c r="P49" s="33"/>
      <c r="Q49" s="33"/>
      <c r="R49" s="33"/>
      <c r="S49" s="33"/>
      <c r="T49" s="33"/>
      <c r="U49" s="33"/>
      <c r="V49" s="33"/>
      <c r="W49" s="50"/>
      <c r="X49" s="33"/>
      <c r="Y49" s="63"/>
      <c r="Z49" s="63"/>
      <c r="AA49" s="63"/>
      <c r="AB49" s="63"/>
      <c r="AC49" s="63"/>
      <c r="AD49" s="63"/>
    </row>
    <row r="50" spans="1:30" x14ac:dyDescent="0.25">
      <c r="A50" s="20"/>
      <c r="B50" s="50"/>
      <c r="C50" s="1"/>
      <c r="D50" s="50"/>
      <c r="E50" s="50"/>
      <c r="F50" s="33"/>
      <c r="G50" s="1"/>
      <c r="H50" s="57"/>
      <c r="I50" s="1"/>
      <c r="J50" s="33"/>
      <c r="K50" s="33"/>
      <c r="L50" s="33"/>
      <c r="M50" s="33"/>
      <c r="N50" s="88"/>
      <c r="O50" s="88"/>
      <c r="P50" s="33"/>
      <c r="Q50" s="33"/>
      <c r="R50" s="33"/>
      <c r="S50" s="33"/>
      <c r="T50" s="33"/>
      <c r="U50" s="33"/>
      <c r="V50" s="33"/>
      <c r="W50" s="50"/>
      <c r="X50" s="33"/>
      <c r="Y50" s="63"/>
      <c r="Z50" s="63"/>
      <c r="AA50" s="63"/>
      <c r="AB50" s="63"/>
      <c r="AC50" s="63"/>
      <c r="AD50" s="6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2017-12-19T22:24:59Z</dcterms:modified>
</cp:coreProperties>
</file>