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H9" i="1"/>
  <c r="G9" i="1"/>
  <c r="F9" i="1"/>
  <c r="E9" i="1"/>
  <c r="D10" i="1" l="1"/>
  <c r="O13" i="1"/>
  <c r="O16" i="1" s="1"/>
</calcChain>
</file>

<file path=xl/sharedStrings.xml><?xml version="1.0" encoding="utf-8"?>
<sst xmlns="http://schemas.openxmlformats.org/spreadsheetml/2006/main" count="104" uniqueCount="69">
  <si>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</si>
  <si>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</si>
  <si>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</si>
  <si>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</si>
  <si>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</si>
  <si>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</si>
  <si>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</si>
  <si>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</si>
  <si>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</si>
  <si>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</si>
  <si>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</si>
  <si>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</si>
  <si>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</si>
  <si>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</si>
  <si>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</si>
  <si>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</si>
  <si>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</si>
  <si>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</si>
  <si>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</si>
  <si>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</si>
  <si>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</si>
  <si>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</si>
  <si>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</si>
  <si>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</si>
  <si>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</si>
  <si>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</si>
  <si>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</si>
  <si>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</si>
  <si>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</si>
  <si>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</si>
  <si>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</si>
  <si>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</si>
  <si>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</si>
  <si>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</si>
  <si>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</si>
  <si>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</si>
  <si>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</si>
  <si>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</si>
  <si>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</si>
  <si>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</si>
  <si>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</si>
  <si>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</si>
  <si>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</si>
  <si>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</si>
  <si>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</si>
  <si>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</si>
  <si>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</si>
  <si>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</si>
  <si>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</si>
  <si>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</si>
  <si>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</si>
  <si>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</si>
  <si>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</si>
  <si>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</si>
  <si>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</si>
  <si>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suomensarja</t>
  </si>
  <si>
    <t>30.06. 2018  Joensuu</t>
  </si>
  <si>
    <t>Joni Järvinen</t>
  </si>
  <si>
    <t>Länsi</t>
  </si>
  <si>
    <t>Heini Viitanen</t>
  </si>
  <si>
    <t>Fera  2</t>
  </si>
  <si>
    <t>Fera = Fera, Rauma  (1958),  kasvattajaseura</t>
  </si>
  <si>
    <t>Fera</t>
  </si>
  <si>
    <t>5.8.1999   Rauma</t>
  </si>
  <si>
    <t xml:space="preserve">  1-2  (2-3, 2-0, 0-1)</t>
  </si>
  <si>
    <t>1v</t>
  </si>
  <si>
    <t>2/6</t>
  </si>
  <si>
    <t>1/2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</si>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</sst>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49" fontId="1" fillId="10" borderId="3" xfId="0" applyNumberFormat="1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165" fontId="1" fillId="2" borderId="1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13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23" width="5.7109375" style="86" customWidth="1"/>
    <col min="24" max="27" width="5.7109375" style="26" customWidth="1"/>
    <col min="28" max="28" width="6.28515625" style="87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59</v>
      </c>
      <c r="C1" s="2"/>
      <c r="D1" s="3"/>
      <c r="E1" s="4" t="s">
        <v>63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100">
        <v>2014</v>
      </c>
      <c r="C4" s="100"/>
      <c r="D4" s="101" t="s">
        <v>60</v>
      </c>
      <c r="E4" s="100"/>
      <c r="F4" s="102" t="s">
        <v>55</v>
      </c>
      <c r="G4" s="103"/>
      <c r="H4" s="104"/>
      <c r="I4" s="100"/>
      <c r="J4" s="100"/>
      <c r="K4" s="100"/>
      <c r="L4" s="100"/>
      <c r="M4" s="100"/>
      <c r="N4" s="10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00">
        <v>2015</v>
      </c>
      <c r="C5" s="100"/>
      <c r="D5" s="101" t="s">
        <v>60</v>
      </c>
      <c r="E5" s="100"/>
      <c r="F5" s="102" t="s">
        <v>55</v>
      </c>
      <c r="G5" s="103"/>
      <c r="H5" s="104"/>
      <c r="I5" s="100"/>
      <c r="J5" s="100"/>
      <c r="K5" s="100"/>
      <c r="L5" s="100"/>
      <c r="M5" s="100"/>
      <c r="N5" s="10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00">
        <v>2016</v>
      </c>
      <c r="C6" s="100"/>
      <c r="D6" s="101" t="s">
        <v>60</v>
      </c>
      <c r="E6" s="100"/>
      <c r="F6" s="102" t="s">
        <v>55</v>
      </c>
      <c r="G6" s="103"/>
      <c r="H6" s="104"/>
      <c r="I6" s="100"/>
      <c r="J6" s="100"/>
      <c r="K6" s="100"/>
      <c r="L6" s="100"/>
      <c r="M6" s="100"/>
      <c r="N6" s="10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>
        <v>2017</v>
      </c>
      <c r="C7" s="29"/>
      <c r="D7" s="30" t="s">
        <v>60</v>
      </c>
      <c r="E7" s="29"/>
      <c r="F7" s="31" t="s">
        <v>40</v>
      </c>
      <c r="G7" s="32"/>
      <c r="H7" s="33"/>
      <c r="I7" s="29"/>
      <c r="J7" s="29"/>
      <c r="K7" s="29"/>
      <c r="L7" s="29"/>
      <c r="M7" s="29"/>
      <c r="N7" s="3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>
        <v>2018</v>
      </c>
      <c r="C8" s="29"/>
      <c r="D8" s="30" t="s">
        <v>60</v>
      </c>
      <c r="E8" s="29"/>
      <c r="F8" s="31" t="s">
        <v>40</v>
      </c>
      <c r="G8" s="32"/>
      <c r="H8" s="33"/>
      <c r="I8" s="29"/>
      <c r="J8" s="29"/>
      <c r="K8" s="29"/>
      <c r="L8" s="29"/>
      <c r="M8" s="29"/>
      <c r="N8" s="3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37"/>
      <c r="O9" s="38">
        <f t="shared" ref="O9:AE9" si="1">SUM(O4:O8)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5" t="s">
        <v>2</v>
      </c>
      <c r="C10" s="39"/>
      <c r="D10" s="40">
        <f>SUM(F9:H9)+((I9-F9-G9)/3)+(E9/3)+(Z9*25)+(AA9*25)+(AB9*10)+(AC9*25)+(AD9*20)+(AE9*15)</f>
        <v>0</v>
      </c>
      <c r="E10" s="1"/>
      <c r="F10" s="1"/>
      <c r="G10" s="1"/>
      <c r="H10" s="1"/>
      <c r="I10" s="1"/>
      <c r="J10" s="1"/>
      <c r="K10" s="1"/>
      <c r="L10" s="1"/>
      <c r="M10" s="1"/>
      <c r="N10" s="4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42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1"/>
      <c r="O11" s="43"/>
      <c r="P11" s="1"/>
      <c r="Q11" s="44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45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6"/>
      <c r="D12" s="46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7" t="s">
        <v>38</v>
      </c>
      <c r="O12" s="25"/>
      <c r="P12" s="47" t="s">
        <v>33</v>
      </c>
      <c r="Q12" s="13"/>
      <c r="R12" s="13"/>
      <c r="S12" s="13"/>
      <c r="T12" s="48"/>
      <c r="U12" s="48"/>
      <c r="V12" s="48"/>
      <c r="W12" s="48"/>
      <c r="X12" s="48"/>
      <c r="Y12" s="13"/>
      <c r="Z12" s="13"/>
      <c r="AA12" s="13"/>
      <c r="AB12" s="12"/>
      <c r="AC12" s="13"/>
      <c r="AD12" s="13"/>
      <c r="AE12" s="13"/>
      <c r="AF12" s="4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13"/>
      <c r="D13" s="50"/>
      <c r="E13" s="27"/>
      <c r="F13" s="27"/>
      <c r="G13" s="27"/>
      <c r="H13" s="27"/>
      <c r="I13" s="27"/>
      <c r="J13" s="1"/>
      <c r="K13" s="51"/>
      <c r="L13" s="51"/>
      <c r="M13" s="51"/>
      <c r="N13" s="36"/>
      <c r="O13" s="25">
        <f>PRODUCT(O9)</f>
        <v>0</v>
      </c>
      <c r="P13" s="52" t="s">
        <v>34</v>
      </c>
      <c r="Q13" s="53"/>
      <c r="R13" s="53"/>
      <c r="S13" s="54"/>
      <c r="T13" s="54"/>
      <c r="U13" s="54"/>
      <c r="V13" s="54"/>
      <c r="W13" s="54"/>
      <c r="X13" s="54"/>
      <c r="Y13" s="54"/>
      <c r="Z13" s="54"/>
      <c r="AA13" s="54"/>
      <c r="AB13" s="55"/>
      <c r="AC13" s="54"/>
      <c r="AD13" s="56"/>
      <c r="AE13" s="56"/>
      <c r="AF13" s="5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8" t="s">
        <v>18</v>
      </c>
      <c r="C14" s="59"/>
      <c r="D14" s="60"/>
      <c r="E14" s="27"/>
      <c r="F14" s="27"/>
      <c r="G14" s="27"/>
      <c r="H14" s="27"/>
      <c r="I14" s="27"/>
      <c r="J14" s="1"/>
      <c r="K14" s="51"/>
      <c r="L14" s="51"/>
      <c r="M14" s="51"/>
      <c r="N14" s="36"/>
      <c r="O14" s="61"/>
      <c r="P14" s="62" t="s">
        <v>35</v>
      </c>
      <c r="Q14" s="63"/>
      <c r="R14" s="63"/>
      <c r="S14" s="64"/>
      <c r="T14" s="64"/>
      <c r="U14" s="64"/>
      <c r="V14" s="64"/>
      <c r="W14" s="64"/>
      <c r="X14" s="64"/>
      <c r="Y14" s="64"/>
      <c r="Z14" s="64"/>
      <c r="AA14" s="64"/>
      <c r="AB14" s="65"/>
      <c r="AC14" s="64"/>
      <c r="AD14" s="66"/>
      <c r="AE14" s="66"/>
      <c r="AF14" s="6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8" t="s">
        <v>19</v>
      </c>
      <c r="C15" s="69"/>
      <c r="D15" s="70"/>
      <c r="E15" s="28"/>
      <c r="F15" s="28"/>
      <c r="G15" s="28"/>
      <c r="H15" s="28"/>
      <c r="I15" s="28"/>
      <c r="J15" s="1"/>
      <c r="K15" s="71"/>
      <c r="L15" s="71"/>
      <c r="M15" s="71"/>
      <c r="N15" s="72"/>
      <c r="O15" s="25">
        <v>0</v>
      </c>
      <c r="P15" s="62" t="s">
        <v>36</v>
      </c>
      <c r="Q15" s="63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65"/>
      <c r="AC15" s="64"/>
      <c r="AD15" s="66"/>
      <c r="AE15" s="66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73" t="s">
        <v>20</v>
      </c>
      <c r="C16" s="74"/>
      <c r="D16" s="75"/>
      <c r="E16" s="19"/>
      <c r="F16" s="19"/>
      <c r="G16" s="19"/>
      <c r="H16" s="19"/>
      <c r="I16" s="19"/>
      <c r="J16" s="1"/>
      <c r="K16" s="76"/>
      <c r="L16" s="76"/>
      <c r="M16" s="76"/>
      <c r="N16" s="37"/>
      <c r="O16" s="25">
        <f>SUM(O13:O15)</f>
        <v>0</v>
      </c>
      <c r="P16" s="77" t="s">
        <v>37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80"/>
      <c r="AC16" s="79"/>
      <c r="AD16" s="79"/>
      <c r="AE16" s="81"/>
      <c r="AF16" s="82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42"/>
      <c r="C17" s="42"/>
      <c r="D17" s="42"/>
      <c r="E17" s="42"/>
      <c r="F17" s="42"/>
      <c r="G17" s="42"/>
      <c r="H17" s="42"/>
      <c r="I17" s="42"/>
      <c r="J17" s="1"/>
      <c r="K17" s="42"/>
      <c r="L17" s="42"/>
      <c r="M17" s="42"/>
      <c r="N17" s="41"/>
      <c r="O17" s="25"/>
      <c r="P17" s="1"/>
      <c r="Q17" s="44"/>
      <c r="R17" s="1"/>
      <c r="S17" s="1"/>
      <c r="T17" s="25"/>
      <c r="U17" s="25"/>
      <c r="V17" s="83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39</v>
      </c>
      <c r="C18" s="1"/>
      <c r="D18" s="1" t="s">
        <v>61</v>
      </c>
      <c r="E18" s="1"/>
      <c r="F18" s="25"/>
      <c r="G18" s="1"/>
      <c r="H18" s="1"/>
      <c r="I18" s="1"/>
      <c r="J18" s="1"/>
      <c r="K18" s="1"/>
      <c r="L18" s="1"/>
      <c r="M18" s="1"/>
      <c r="N18" s="44"/>
      <c r="O18" s="25"/>
      <c r="P18" s="1"/>
      <c r="Q18" s="44"/>
      <c r="R18" s="1"/>
      <c r="S18" s="1"/>
      <c r="T18" s="25"/>
      <c r="U18" s="25"/>
      <c r="V18" s="83"/>
      <c r="W18" s="1"/>
      <c r="X18" s="1"/>
      <c r="Y18" s="1"/>
      <c r="Z18" s="1"/>
      <c r="AA18" s="1"/>
      <c r="AB18" s="25"/>
      <c r="AC18" s="1"/>
      <c r="AD18" s="1"/>
      <c r="AE18" s="1"/>
      <c r="AF18" s="4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5"/>
      <c r="U19" s="25"/>
      <c r="V19" s="83"/>
      <c r="W19" s="1"/>
      <c r="X19" s="1"/>
      <c r="Y19" s="1"/>
      <c r="Z19" s="1"/>
      <c r="AA19" s="1"/>
      <c r="AB19" s="25"/>
      <c r="AC19" s="1"/>
      <c r="AD19" s="1"/>
      <c r="AE19" s="1"/>
      <c r="AF19" s="4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5"/>
      <c r="U20" s="25"/>
      <c r="V20" s="83"/>
      <c r="W20" s="1"/>
      <c r="X20" s="1"/>
      <c r="Y20" s="1"/>
      <c r="Z20" s="1"/>
      <c r="AA20" s="1"/>
      <c r="AB20" s="25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s="84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25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s="84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5"/>
      <c r="U22" s="25"/>
      <c r="V22" s="83"/>
      <c r="W22" s="1"/>
      <c r="X22" s="1"/>
      <c r="Y22" s="1"/>
      <c r="Z22" s="1"/>
      <c r="AA22" s="1"/>
      <c r="AB22" s="25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s="84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44"/>
      <c r="R23" s="1"/>
      <c r="S23" s="1"/>
      <c r="T23" s="25"/>
      <c r="U23" s="25"/>
      <c r="V23" s="83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4"/>
      <c r="R24" s="1"/>
      <c r="S24" s="1"/>
      <c r="T24" s="25"/>
      <c r="U24" s="25"/>
      <c r="V24" s="83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4"/>
      <c r="R25" s="1"/>
      <c r="S25" s="1"/>
      <c r="T25" s="25"/>
      <c r="U25" s="25"/>
      <c r="V25" s="83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1"/>
      <c r="O26" s="25"/>
      <c r="P26" s="1"/>
      <c r="Q26" s="44"/>
      <c r="R26" s="1"/>
      <c r="S26" s="1"/>
      <c r="T26" s="25"/>
      <c r="U26" s="25"/>
      <c r="V26" s="83"/>
      <c r="W26" s="1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s="84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5"/>
      <c r="U27" s="25"/>
      <c r="V27" s="83"/>
      <c r="W27" s="1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s="8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83"/>
      <c r="W28" s="1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s="8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83"/>
      <c r="W29" s="1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8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83"/>
      <c r="W30" s="1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s="8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83"/>
      <c r="W31" s="1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s="8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83"/>
      <c r="W32" s="1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s="8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83"/>
      <c r="W33" s="1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s="8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83"/>
      <c r="W34" s="1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s="8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83"/>
      <c r="W35" s="1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s="8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83"/>
      <c r="W36" s="1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s="8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83"/>
      <c r="W37" s="1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s="8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83"/>
      <c r="W38" s="1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s="8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83"/>
      <c r="W39" s="1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s="8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83"/>
      <c r="W40" s="1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s="8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83"/>
      <c r="W41" s="1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s="8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83"/>
      <c r="W42" s="1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s="8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83"/>
      <c r="W43" s="1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s="8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83"/>
      <c r="W44" s="1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s="8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83"/>
      <c r="W45" s="1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s="8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83"/>
      <c r="W46" s="1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s="8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83"/>
      <c r="W47" s="1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s="8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83"/>
      <c r="W48" s="1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s="8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83"/>
      <c r="W49" s="1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s="8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83"/>
      <c r="W50" s="1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s="8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83"/>
      <c r="W51" s="1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s="8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83"/>
      <c r="W52" s="1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s="8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83"/>
      <c r="W53" s="1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s="8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83"/>
      <c r="W54" s="1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s="8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83"/>
      <c r="W55" s="1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s="8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83"/>
      <c r="W56" s="1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s="8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83"/>
      <c r="W57" s="1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s="8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83"/>
      <c r="W58" s="1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s="8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83"/>
      <c r="W59" s="1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s="8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83"/>
      <c r="W60" s="1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s="8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83"/>
      <c r="W61" s="1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s="8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83"/>
      <c r="W62" s="1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s="8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83"/>
      <c r="W63" s="1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s="8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83"/>
      <c r="W64" s="1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s="8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83"/>
      <c r="W65" s="1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s="8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83"/>
      <c r="W66" s="1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s="8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83"/>
      <c r="W67" s="1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s="8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83"/>
      <c r="W68" s="1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s="8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83"/>
      <c r="W69" s="1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s="8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83"/>
      <c r="W70" s="1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s="8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83"/>
      <c r="W71" s="1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s="8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83"/>
      <c r="W72" s="1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s="8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83"/>
      <c r="W73" s="1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s="8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83"/>
      <c r="W74" s="1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s="8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83"/>
      <c r="W75" s="1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s="8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83"/>
      <c r="W76" s="1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s="8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83"/>
      <c r="W77" s="1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s="8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83"/>
      <c r="W78" s="1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s="8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83"/>
      <c r="W79" s="1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s="8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83"/>
      <c r="W80" s="1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s="8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83"/>
      <c r="W81" s="1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s="8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83"/>
      <c r="W82" s="1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s="8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83"/>
      <c r="W83" s="1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s="8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5"/>
      <c r="U84" s="25"/>
      <c r="V84" s="83"/>
      <c r="W84" s="1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  <row r="85" spans="1:38" s="8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25"/>
      <c r="V85" s="83"/>
      <c r="W85" s="1"/>
      <c r="X85" s="1"/>
      <c r="Y85" s="1"/>
      <c r="Z85" s="1"/>
      <c r="AA85" s="1"/>
      <c r="AB85" s="25"/>
      <c r="AC85" s="1"/>
      <c r="AD85" s="1"/>
      <c r="AE85" s="1"/>
      <c r="AF85" s="45"/>
      <c r="AG85" s="24"/>
      <c r="AH85" s="9"/>
      <c r="AI85" s="9"/>
      <c r="AJ85" s="9"/>
      <c r="AK85" s="9"/>
      <c r="AL85" s="9"/>
    </row>
    <row r="86" spans="1:38" s="8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5"/>
      <c r="U86" s="25"/>
      <c r="V86" s="83"/>
      <c r="W86" s="1"/>
      <c r="X86" s="1"/>
      <c r="Y86" s="1"/>
      <c r="Z86" s="1"/>
      <c r="AA86" s="1"/>
      <c r="AB86" s="25"/>
      <c r="AC86" s="1"/>
      <c r="AD86" s="1"/>
      <c r="AE86" s="1"/>
      <c r="AF86" s="45"/>
      <c r="AG86" s="24"/>
      <c r="AH86" s="9"/>
      <c r="AI86" s="9"/>
      <c r="AJ86" s="9"/>
      <c r="AK86" s="9"/>
      <c r="AL86" s="9"/>
    </row>
    <row r="87" spans="1:38" s="8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5"/>
      <c r="U87" s="25"/>
      <c r="V87" s="83"/>
      <c r="W87" s="1"/>
      <c r="X87" s="1"/>
      <c r="Y87" s="1"/>
      <c r="Z87" s="1"/>
      <c r="AA87" s="1"/>
      <c r="AB87" s="25"/>
      <c r="AC87" s="1"/>
      <c r="AD87" s="1"/>
      <c r="AE87" s="1"/>
      <c r="AF87" s="45"/>
      <c r="AG87" s="24"/>
      <c r="AH87" s="9"/>
      <c r="AI87" s="9"/>
      <c r="AJ87" s="9"/>
      <c r="AK87" s="9"/>
      <c r="AL87" s="9"/>
    </row>
    <row r="88" spans="1:38" s="8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5"/>
      <c r="U88" s="25"/>
      <c r="V88" s="83"/>
      <c r="W88" s="1"/>
      <c r="X88" s="1"/>
      <c r="Y88" s="1"/>
      <c r="Z88" s="1"/>
      <c r="AA88" s="1"/>
      <c r="AB88" s="25"/>
      <c r="AC88" s="1"/>
      <c r="AD88" s="1"/>
      <c r="AE88" s="1"/>
      <c r="AF88" s="45"/>
      <c r="AG88" s="24"/>
      <c r="AH88" s="9"/>
      <c r="AI88" s="9"/>
      <c r="AJ88" s="9"/>
      <c r="AK88" s="9"/>
      <c r="AL88" s="9"/>
    </row>
    <row r="89" spans="1:38" s="8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5"/>
      <c r="U89" s="25"/>
      <c r="V89" s="83"/>
      <c r="W89" s="1"/>
      <c r="X89" s="1"/>
      <c r="Y89" s="1"/>
      <c r="Z89" s="1"/>
      <c r="AA89" s="1"/>
      <c r="AB89" s="25"/>
      <c r="AC89" s="1"/>
      <c r="AD89" s="1"/>
      <c r="AE89" s="1"/>
      <c r="AF89" s="45"/>
      <c r="AG89" s="24"/>
      <c r="AH89" s="9"/>
      <c r="AI89" s="9"/>
      <c r="AJ89" s="9"/>
      <c r="AK89" s="9"/>
      <c r="AL89" s="9"/>
    </row>
    <row r="90" spans="1:38" s="8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5"/>
      <c r="U90" s="25"/>
      <c r="V90" s="83"/>
      <c r="W90" s="1"/>
      <c r="X90" s="1"/>
      <c r="Y90" s="1"/>
      <c r="Z90" s="1"/>
      <c r="AA90" s="1"/>
      <c r="AB90" s="25"/>
      <c r="AC90" s="1"/>
      <c r="AD90" s="1"/>
      <c r="AE90" s="1"/>
      <c r="AF90" s="45"/>
      <c r="AG90" s="24"/>
      <c r="AH90" s="9"/>
      <c r="AI90" s="9"/>
      <c r="AJ90" s="9"/>
      <c r="AK90" s="9"/>
      <c r="AL90" s="9"/>
    </row>
    <row r="91" spans="1:38" s="8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5"/>
      <c r="U91" s="25"/>
      <c r="V91" s="83"/>
      <c r="W91" s="1"/>
      <c r="X91" s="1"/>
      <c r="Y91" s="1"/>
      <c r="Z91" s="1"/>
      <c r="AA91" s="1"/>
      <c r="AB91" s="25"/>
      <c r="AC91" s="1"/>
      <c r="AD91" s="1"/>
      <c r="AE91" s="1"/>
      <c r="AF91" s="45"/>
      <c r="AG91" s="24"/>
      <c r="AH91" s="9"/>
      <c r="AI91" s="9"/>
      <c r="AJ91" s="9"/>
      <c r="AK91" s="9"/>
      <c r="AL91" s="9"/>
    </row>
    <row r="92" spans="1:38" s="8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5"/>
      <c r="U92" s="25"/>
      <c r="V92" s="83"/>
      <c r="W92" s="1"/>
      <c r="X92" s="1"/>
      <c r="Y92" s="1"/>
      <c r="Z92" s="1"/>
      <c r="AA92" s="1"/>
      <c r="AB92" s="25"/>
      <c r="AC92" s="1"/>
      <c r="AD92" s="1"/>
      <c r="AE92" s="1"/>
      <c r="AF92" s="45"/>
      <c r="AG92" s="24"/>
      <c r="AH92" s="9"/>
      <c r="AI92" s="9"/>
      <c r="AJ92" s="9"/>
      <c r="AK92" s="9"/>
      <c r="AL92" s="9"/>
    </row>
    <row r="93" spans="1:38" s="8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5"/>
      <c r="U93" s="25"/>
      <c r="V93" s="83"/>
      <c r="W93" s="1"/>
      <c r="X93" s="1"/>
      <c r="Y93" s="1"/>
      <c r="Z93" s="1"/>
      <c r="AA93" s="1"/>
      <c r="AB93" s="25"/>
      <c r="AC93" s="1"/>
      <c r="AD93" s="1"/>
      <c r="AE93" s="1"/>
      <c r="AF93" s="45"/>
      <c r="AG93" s="24"/>
      <c r="AH93" s="9"/>
      <c r="AI93" s="9"/>
      <c r="AJ93" s="9"/>
      <c r="AK93" s="9"/>
      <c r="AL93" s="9"/>
    </row>
    <row r="94" spans="1:38" s="8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5"/>
      <c r="U94" s="25"/>
      <c r="V94" s="83"/>
      <c r="W94" s="1"/>
      <c r="X94" s="1"/>
      <c r="Y94" s="1"/>
      <c r="Z94" s="1"/>
      <c r="AA94" s="1"/>
      <c r="AB94" s="25"/>
      <c r="AC94" s="1"/>
      <c r="AD94" s="1"/>
      <c r="AE94" s="1"/>
      <c r="AF94" s="45"/>
      <c r="AG94" s="24"/>
      <c r="AH94" s="9"/>
      <c r="AI94" s="9"/>
      <c r="AJ94" s="9"/>
      <c r="AK94" s="9"/>
      <c r="AL94" s="9"/>
    </row>
    <row r="95" spans="1:38" s="8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5"/>
      <c r="U95" s="25"/>
      <c r="V95" s="83"/>
      <c r="W95" s="1"/>
      <c r="X95" s="1"/>
      <c r="Y95" s="1"/>
      <c r="Z95" s="1"/>
      <c r="AA95" s="1"/>
      <c r="AB95" s="25"/>
      <c r="AC95" s="1"/>
      <c r="AD95" s="1"/>
      <c r="AE95" s="1"/>
      <c r="AF95" s="45"/>
      <c r="AG95" s="24"/>
      <c r="AH95" s="9"/>
      <c r="AI95" s="9"/>
      <c r="AJ95" s="9"/>
      <c r="AK95" s="9"/>
      <c r="AL95" s="9"/>
    </row>
    <row r="96" spans="1:38" s="8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5"/>
      <c r="U96" s="25"/>
      <c r="V96" s="83"/>
      <c r="W96" s="1"/>
      <c r="X96" s="1"/>
      <c r="Y96" s="1"/>
      <c r="Z96" s="1"/>
      <c r="AA96" s="1"/>
      <c r="AB96" s="25"/>
      <c r="AC96" s="1"/>
      <c r="AD96" s="1"/>
      <c r="AE96" s="1"/>
      <c r="AF96" s="45"/>
      <c r="AG96" s="24"/>
      <c r="AH96" s="9"/>
      <c r="AI96" s="9"/>
      <c r="AJ96" s="9"/>
      <c r="AK96" s="9"/>
      <c r="AL96" s="9"/>
    </row>
    <row r="97" spans="1:38" s="8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5"/>
      <c r="U97" s="25"/>
      <c r="V97" s="83"/>
      <c r="W97" s="1"/>
      <c r="X97" s="1"/>
      <c r="Y97" s="1"/>
      <c r="Z97" s="1"/>
      <c r="AA97" s="1"/>
      <c r="AB97" s="25"/>
      <c r="AC97" s="1"/>
      <c r="AD97" s="1"/>
      <c r="AE97" s="1"/>
      <c r="AF97" s="45"/>
      <c r="AG97" s="24"/>
      <c r="AH97" s="9"/>
      <c r="AI97" s="9"/>
      <c r="AJ97" s="9"/>
      <c r="AK97" s="9"/>
      <c r="AL97" s="9"/>
    </row>
    <row r="98" spans="1:38" s="8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5"/>
      <c r="U98" s="25"/>
      <c r="V98" s="83"/>
      <c r="W98" s="1"/>
      <c r="X98" s="1"/>
      <c r="Y98" s="1"/>
      <c r="Z98" s="1"/>
      <c r="AA98" s="1"/>
      <c r="AB98" s="25"/>
      <c r="AC98" s="1"/>
      <c r="AD98" s="1"/>
      <c r="AE98" s="1"/>
      <c r="AF98" s="45"/>
      <c r="AG98" s="24"/>
      <c r="AH98" s="9"/>
      <c r="AI98" s="9"/>
      <c r="AJ98" s="9"/>
      <c r="AK98" s="9"/>
      <c r="AL98" s="9"/>
    </row>
    <row r="99" spans="1:38" s="8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5"/>
      <c r="U99" s="25"/>
      <c r="V99" s="83"/>
      <c r="W99" s="1"/>
      <c r="X99" s="1"/>
      <c r="Y99" s="1"/>
      <c r="Z99" s="1"/>
      <c r="AA99" s="1"/>
      <c r="AB99" s="25"/>
      <c r="AC99" s="1"/>
      <c r="AD99" s="1"/>
      <c r="AE99" s="1"/>
      <c r="AF99" s="45"/>
      <c r="AG99" s="24"/>
      <c r="AH99" s="9"/>
      <c r="AI99" s="9"/>
      <c r="AJ99" s="9"/>
      <c r="AK99" s="9"/>
      <c r="AL99" s="9"/>
    </row>
    <row r="100" spans="1:38" s="8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5"/>
      <c r="U100" s="25"/>
      <c r="V100" s="83"/>
      <c r="W100" s="1"/>
      <c r="X100" s="1"/>
      <c r="Y100" s="1"/>
      <c r="Z100" s="1"/>
      <c r="AA100" s="1"/>
      <c r="AB100" s="25"/>
      <c r="AC100" s="1"/>
      <c r="AD100" s="1"/>
      <c r="AE100" s="1"/>
      <c r="AF100" s="45"/>
      <c r="AG100" s="24"/>
      <c r="AH100" s="9"/>
      <c r="AI100" s="9"/>
      <c r="AJ100" s="9"/>
      <c r="AK100" s="9"/>
      <c r="AL100" s="9"/>
    </row>
    <row r="101" spans="1:38" s="8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5"/>
      <c r="U101" s="25"/>
      <c r="V101" s="83"/>
      <c r="W101" s="1"/>
      <c r="X101" s="1"/>
      <c r="Y101" s="1"/>
      <c r="Z101" s="1"/>
      <c r="AA101" s="1"/>
      <c r="AB101" s="25"/>
      <c r="AC101" s="1"/>
      <c r="AD101" s="1"/>
      <c r="AE101" s="1"/>
      <c r="AF101" s="45"/>
      <c r="AG101" s="24"/>
      <c r="AH101" s="9"/>
      <c r="AI101" s="9"/>
      <c r="AJ101" s="9"/>
      <c r="AK101" s="9"/>
      <c r="AL101" s="9"/>
    </row>
    <row r="102" spans="1:38" s="8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5"/>
      <c r="U102" s="25"/>
      <c r="V102" s="83"/>
      <c r="W102" s="1"/>
      <c r="X102" s="1"/>
      <c r="Y102" s="1"/>
      <c r="Z102" s="1"/>
      <c r="AA102" s="1"/>
      <c r="AB102" s="25"/>
      <c r="AC102" s="1"/>
      <c r="AD102" s="1"/>
      <c r="AE102" s="1"/>
      <c r="AF102" s="45"/>
      <c r="AG102" s="24"/>
      <c r="AH102" s="9"/>
      <c r="AI102" s="9"/>
      <c r="AJ102" s="9"/>
      <c r="AK102" s="9"/>
      <c r="AL102" s="9"/>
    </row>
    <row r="103" spans="1:38" s="8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5"/>
      <c r="U103" s="25"/>
      <c r="V103" s="83"/>
      <c r="W103" s="1"/>
      <c r="X103" s="1"/>
      <c r="Y103" s="1"/>
      <c r="Z103" s="1"/>
      <c r="AA103" s="1"/>
      <c r="AB103" s="25"/>
      <c r="AC103" s="1"/>
      <c r="AD103" s="1"/>
      <c r="AE103" s="1"/>
      <c r="AF103" s="45"/>
      <c r="AG103" s="24"/>
      <c r="AH103" s="9"/>
      <c r="AI103" s="9"/>
      <c r="AJ103" s="9"/>
      <c r="AK103" s="9"/>
      <c r="AL103" s="9"/>
    </row>
    <row r="104" spans="1:38" s="8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5"/>
      <c r="U104" s="25"/>
      <c r="V104" s="83"/>
      <c r="W104" s="1"/>
      <c r="X104" s="1"/>
      <c r="Y104" s="1"/>
      <c r="Z104" s="1"/>
      <c r="AA104" s="1"/>
      <c r="AB104" s="25"/>
      <c r="AC104" s="1"/>
      <c r="AD104" s="1"/>
      <c r="AE104" s="1"/>
      <c r="AF104" s="45"/>
      <c r="AG104" s="24"/>
      <c r="AH104" s="9"/>
      <c r="AI104" s="9"/>
      <c r="AJ104" s="9"/>
      <c r="AK104" s="9"/>
      <c r="AL104" s="9"/>
    </row>
    <row r="105" spans="1:38" s="8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5"/>
      <c r="U105" s="25"/>
      <c r="V105" s="83"/>
      <c r="W105" s="1"/>
      <c r="X105" s="1"/>
      <c r="Y105" s="1"/>
      <c r="Z105" s="1"/>
      <c r="AA105" s="1"/>
      <c r="AB105" s="25"/>
      <c r="AC105" s="1"/>
      <c r="AD105" s="1"/>
      <c r="AE105" s="1"/>
      <c r="AF105" s="45"/>
      <c r="AG105" s="24"/>
      <c r="AH105" s="9"/>
      <c r="AI105" s="9"/>
      <c r="AJ105" s="9"/>
      <c r="AK105" s="9"/>
      <c r="AL105" s="9"/>
    </row>
    <row r="106" spans="1:38" s="8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5"/>
      <c r="U106" s="25"/>
      <c r="V106" s="83"/>
      <c r="W106" s="1"/>
      <c r="X106" s="1"/>
      <c r="Y106" s="1"/>
      <c r="Z106" s="1"/>
      <c r="AA106" s="1"/>
      <c r="AB106" s="25"/>
      <c r="AC106" s="1"/>
      <c r="AD106" s="1"/>
      <c r="AE106" s="1"/>
      <c r="AF106" s="45"/>
      <c r="AG106" s="24"/>
      <c r="AH106" s="9"/>
      <c r="AI106" s="9"/>
      <c r="AJ106" s="9"/>
      <c r="AK106" s="9"/>
      <c r="AL106" s="9"/>
    </row>
    <row r="107" spans="1:38" s="8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5"/>
      <c r="U107" s="25"/>
      <c r="V107" s="83"/>
      <c r="W107" s="1"/>
      <c r="X107" s="1"/>
      <c r="Y107" s="1"/>
      <c r="Z107" s="1"/>
      <c r="AA107" s="1"/>
      <c r="AB107" s="25"/>
      <c r="AC107" s="1"/>
      <c r="AD107" s="1"/>
      <c r="AE107" s="1"/>
      <c r="AF107" s="45"/>
      <c r="AG107" s="24"/>
      <c r="AH107" s="9"/>
      <c r="AI107" s="9"/>
      <c r="AJ107" s="9"/>
      <c r="AK107" s="9"/>
      <c r="AL107" s="9"/>
    </row>
    <row r="108" spans="1:38" s="8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5"/>
      <c r="U108" s="25"/>
      <c r="V108" s="83"/>
      <c r="W108" s="1"/>
      <c r="X108" s="1"/>
      <c r="Y108" s="1"/>
      <c r="Z108" s="1"/>
      <c r="AA108" s="1"/>
      <c r="AB108" s="25"/>
      <c r="AC108" s="1"/>
      <c r="AD108" s="1"/>
      <c r="AE108" s="1"/>
      <c r="AF108" s="45"/>
      <c r="AG108" s="24"/>
      <c r="AH108" s="9"/>
      <c r="AI108" s="9"/>
      <c r="AJ108" s="9"/>
      <c r="AK108" s="9"/>
      <c r="AL108" s="9"/>
    </row>
    <row r="109" spans="1:38" s="8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5"/>
      <c r="U109" s="25"/>
      <c r="V109" s="83"/>
      <c r="W109" s="1"/>
      <c r="X109" s="1"/>
      <c r="Y109" s="1"/>
      <c r="Z109" s="1"/>
      <c r="AA109" s="1"/>
      <c r="AB109" s="25"/>
      <c r="AC109" s="1"/>
      <c r="AD109" s="1"/>
      <c r="AE109" s="1"/>
      <c r="AF109" s="45"/>
      <c r="AG109" s="24"/>
      <c r="AH109" s="9"/>
      <c r="AI109" s="9"/>
      <c r="AJ109" s="9"/>
      <c r="AK109" s="9"/>
      <c r="AL109" s="9"/>
    </row>
    <row r="110" spans="1:38" s="8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5"/>
      <c r="U110" s="25"/>
      <c r="V110" s="83"/>
      <c r="W110" s="1"/>
      <c r="X110" s="1"/>
      <c r="Y110" s="1"/>
      <c r="Z110" s="1"/>
      <c r="AA110" s="1"/>
      <c r="AB110" s="25"/>
      <c r="AC110" s="1"/>
      <c r="AD110" s="1"/>
      <c r="AE110" s="1"/>
      <c r="AF110" s="45"/>
      <c r="AG110" s="24"/>
      <c r="AH110" s="9"/>
      <c r="AI110" s="9"/>
      <c r="AJ110" s="9"/>
      <c r="AK110" s="9"/>
      <c r="AL110" s="9"/>
    </row>
    <row r="111" spans="1:38" s="8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5"/>
      <c r="U111" s="25"/>
      <c r="V111" s="83"/>
      <c r="W111" s="1"/>
      <c r="X111" s="1"/>
      <c r="Y111" s="1"/>
      <c r="Z111" s="1"/>
      <c r="AA111" s="1"/>
      <c r="AB111" s="25"/>
      <c r="AC111" s="1"/>
      <c r="AD111" s="1"/>
      <c r="AE111" s="1"/>
      <c r="AF111" s="45"/>
      <c r="AG111" s="24"/>
      <c r="AH111" s="9"/>
      <c r="AI111" s="9"/>
      <c r="AJ111" s="9"/>
      <c r="AK111" s="9"/>
      <c r="AL111" s="9"/>
    </row>
    <row r="112" spans="1:38" s="8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5"/>
      <c r="U112" s="25"/>
      <c r="V112" s="83"/>
      <c r="W112" s="1"/>
      <c r="X112" s="1"/>
      <c r="Y112" s="1"/>
      <c r="Z112" s="1"/>
      <c r="AA112" s="1"/>
      <c r="AB112" s="25"/>
      <c r="AC112" s="1"/>
      <c r="AD112" s="1"/>
      <c r="AE112" s="1"/>
      <c r="AF112" s="45"/>
      <c r="AG112" s="24"/>
      <c r="AH112" s="9"/>
      <c r="AI112" s="9"/>
      <c r="AJ112" s="9"/>
      <c r="AK112" s="9"/>
      <c r="AL112" s="9"/>
    </row>
    <row r="113" spans="1:38" s="8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5"/>
      <c r="U113" s="25"/>
      <c r="V113" s="83"/>
      <c r="W113" s="1"/>
      <c r="X113" s="1"/>
      <c r="Y113" s="1"/>
      <c r="Z113" s="1"/>
      <c r="AA113" s="1"/>
      <c r="AB113" s="25"/>
      <c r="AC113" s="1"/>
      <c r="AD113" s="1"/>
      <c r="AE113" s="1"/>
      <c r="AF113" s="45"/>
      <c r="AG113" s="24"/>
      <c r="AH113" s="9"/>
      <c r="AI113" s="9"/>
      <c r="AJ113" s="9"/>
      <c r="AK113" s="9"/>
      <c r="AL113" s="9"/>
    </row>
    <row r="114" spans="1:38" s="8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5"/>
      <c r="U114" s="25"/>
      <c r="V114" s="83"/>
      <c r="W114" s="1"/>
      <c r="X114" s="1"/>
      <c r="Y114" s="1"/>
      <c r="Z114" s="1"/>
      <c r="AA114" s="1"/>
      <c r="AB114" s="25"/>
      <c r="AC114" s="1"/>
      <c r="AD114" s="1"/>
      <c r="AE114" s="1"/>
      <c r="AF114" s="45"/>
      <c r="AG114" s="24"/>
      <c r="AH114" s="9"/>
      <c r="AI114" s="9"/>
      <c r="AJ114" s="9"/>
      <c r="AK114" s="9"/>
      <c r="AL114" s="9"/>
    </row>
    <row r="115" spans="1:38" s="8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5"/>
      <c r="U115" s="25"/>
      <c r="V115" s="83"/>
      <c r="W115" s="1"/>
      <c r="X115" s="1"/>
      <c r="Y115" s="1"/>
      <c r="Z115" s="1"/>
      <c r="AA115" s="1"/>
      <c r="AB115" s="25"/>
      <c r="AC115" s="1"/>
      <c r="AD115" s="1"/>
      <c r="AE115" s="1"/>
      <c r="AF115" s="45"/>
      <c r="AG115" s="24"/>
      <c r="AH115" s="9"/>
      <c r="AI115" s="9"/>
      <c r="AJ115" s="9"/>
      <c r="AK115" s="9"/>
      <c r="AL115" s="9"/>
    </row>
    <row r="116" spans="1:38" s="8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5"/>
      <c r="U116" s="25"/>
      <c r="V116" s="83"/>
      <c r="W116" s="1"/>
      <c r="X116" s="1"/>
      <c r="Y116" s="1"/>
      <c r="Z116" s="1"/>
      <c r="AA116" s="1"/>
      <c r="AB116" s="25"/>
      <c r="AC116" s="1"/>
      <c r="AD116" s="1"/>
      <c r="AE116" s="1"/>
      <c r="AF116" s="45"/>
      <c r="AG116" s="24"/>
      <c r="AH116" s="9"/>
      <c r="AI116" s="9"/>
      <c r="AJ116" s="9"/>
      <c r="AK116" s="9"/>
      <c r="AL116" s="9"/>
    </row>
    <row r="117" spans="1:38" s="8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5"/>
      <c r="U117" s="25"/>
      <c r="V117" s="83"/>
      <c r="W117" s="1"/>
      <c r="X117" s="1"/>
      <c r="Y117" s="1"/>
      <c r="Z117" s="1"/>
      <c r="AA117" s="1"/>
      <c r="AB117" s="25"/>
      <c r="AC117" s="1"/>
      <c r="AD117" s="1"/>
      <c r="AE117" s="1"/>
      <c r="AF117" s="45"/>
      <c r="AG117" s="24"/>
      <c r="AH117" s="9"/>
      <c r="AI117" s="9"/>
      <c r="AJ117" s="9"/>
      <c r="AK117" s="9"/>
      <c r="AL117" s="9"/>
    </row>
    <row r="118" spans="1:38" s="8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5"/>
      <c r="U118" s="25"/>
      <c r="V118" s="83"/>
      <c r="W118" s="1"/>
      <c r="X118" s="1"/>
      <c r="Y118" s="1"/>
      <c r="Z118" s="1"/>
      <c r="AA118" s="1"/>
      <c r="AB118" s="25"/>
      <c r="AC118" s="1"/>
      <c r="AD118" s="1"/>
      <c r="AE118" s="1"/>
      <c r="AF118" s="45"/>
      <c r="AG118" s="24"/>
      <c r="AH118" s="9"/>
      <c r="AI118" s="9"/>
      <c r="AJ118" s="9"/>
      <c r="AK118" s="9"/>
      <c r="AL118" s="9"/>
    </row>
    <row r="119" spans="1:38" s="8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5"/>
      <c r="U119" s="25"/>
      <c r="V119" s="83"/>
      <c r="W119" s="1"/>
      <c r="X119" s="1"/>
      <c r="Y119" s="1"/>
      <c r="Z119" s="1"/>
      <c r="AA119" s="1"/>
      <c r="AB119" s="25"/>
      <c r="AC119" s="1"/>
      <c r="AD119" s="1"/>
      <c r="AE119" s="1"/>
      <c r="AF119" s="45"/>
      <c r="AG119" s="24"/>
      <c r="AH119" s="9"/>
      <c r="AI119" s="9"/>
      <c r="AJ119" s="9"/>
      <c r="AK119" s="9"/>
      <c r="AL119" s="9"/>
    </row>
    <row r="120" spans="1:38" s="8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5"/>
      <c r="U120" s="25"/>
      <c r="V120" s="83"/>
      <c r="W120" s="1"/>
      <c r="X120" s="1"/>
      <c r="Y120" s="1"/>
      <c r="Z120" s="1"/>
      <c r="AA120" s="1"/>
      <c r="AB120" s="25"/>
      <c r="AC120" s="1"/>
      <c r="AD120" s="1"/>
      <c r="AE120" s="1"/>
      <c r="AF120" s="45"/>
      <c r="AG120" s="24"/>
      <c r="AH120" s="9"/>
      <c r="AI120" s="9"/>
      <c r="AJ120" s="9"/>
      <c r="AK120" s="9"/>
      <c r="AL120" s="9"/>
    </row>
    <row r="121" spans="1:38" s="8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5"/>
      <c r="U121" s="25"/>
      <c r="V121" s="83"/>
      <c r="W121" s="1"/>
      <c r="X121" s="1"/>
      <c r="Y121" s="1"/>
      <c r="Z121" s="1"/>
      <c r="AA121" s="1"/>
      <c r="AB121" s="25"/>
      <c r="AC121" s="1"/>
      <c r="AD121" s="1"/>
      <c r="AE121" s="1"/>
      <c r="AF121" s="45"/>
      <c r="AG121" s="24"/>
      <c r="AH121" s="9"/>
      <c r="AI121" s="9"/>
      <c r="AJ121" s="9"/>
      <c r="AK121" s="9"/>
      <c r="AL121" s="9"/>
    </row>
    <row r="122" spans="1:38" s="8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5"/>
      <c r="U122" s="25"/>
      <c r="V122" s="83"/>
      <c r="W122" s="1"/>
      <c r="X122" s="1"/>
      <c r="Y122" s="1"/>
      <c r="Z122" s="1"/>
      <c r="AA122" s="1"/>
      <c r="AB122" s="25"/>
      <c r="AC122" s="1"/>
      <c r="AD122" s="1"/>
      <c r="AE122" s="1"/>
      <c r="AF122" s="45"/>
      <c r="AG122" s="24"/>
      <c r="AH122" s="9"/>
      <c r="AI122" s="9"/>
      <c r="AJ122" s="9"/>
      <c r="AK122" s="9"/>
      <c r="AL122" s="9"/>
    </row>
    <row r="123" spans="1:38" s="8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5"/>
      <c r="U123" s="25"/>
      <c r="V123" s="83"/>
      <c r="W123" s="1"/>
      <c r="X123" s="1"/>
      <c r="Y123" s="1"/>
      <c r="Z123" s="1"/>
      <c r="AA123" s="1"/>
      <c r="AB123" s="25"/>
      <c r="AC123" s="1"/>
      <c r="AD123" s="1"/>
      <c r="AE123" s="1"/>
      <c r="AF123" s="45"/>
      <c r="AG123" s="24"/>
      <c r="AH123" s="9"/>
      <c r="AI123" s="9"/>
      <c r="AJ123" s="9"/>
      <c r="AK123" s="9"/>
      <c r="AL123" s="9"/>
    </row>
    <row r="124" spans="1:38" s="8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5"/>
      <c r="U124" s="25"/>
      <c r="V124" s="83"/>
      <c r="W124" s="1"/>
      <c r="X124" s="1"/>
      <c r="Y124" s="1"/>
      <c r="Z124" s="1"/>
      <c r="AA124" s="1"/>
      <c r="AB124" s="25"/>
      <c r="AC124" s="1"/>
      <c r="AD124" s="1"/>
      <c r="AE124" s="1"/>
      <c r="AF124" s="45"/>
      <c r="AG124" s="24"/>
      <c r="AH124" s="9"/>
      <c r="AI124" s="9"/>
      <c r="AJ124" s="9"/>
      <c r="AK124" s="9"/>
      <c r="AL124" s="9"/>
    </row>
    <row r="125" spans="1:38" s="8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5"/>
      <c r="U125" s="25"/>
      <c r="V125" s="83"/>
      <c r="W125" s="1"/>
      <c r="X125" s="1"/>
      <c r="Y125" s="1"/>
      <c r="Z125" s="1"/>
      <c r="AA125" s="1"/>
      <c r="AB125" s="25"/>
      <c r="AC125" s="1"/>
      <c r="AD125" s="1"/>
      <c r="AE125" s="1"/>
      <c r="AF125" s="45"/>
      <c r="AG125" s="24"/>
      <c r="AH125" s="9"/>
      <c r="AI125" s="9"/>
      <c r="AJ125" s="9"/>
      <c r="AK125" s="9"/>
      <c r="AL125" s="9"/>
    </row>
    <row r="126" spans="1:38" s="8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5"/>
      <c r="U126" s="25"/>
      <c r="V126" s="83"/>
      <c r="W126" s="1"/>
      <c r="X126" s="1"/>
      <c r="Y126" s="1"/>
      <c r="Z126" s="1"/>
      <c r="AA126" s="1"/>
      <c r="AB126" s="25"/>
      <c r="AC126" s="1"/>
      <c r="AD126" s="1"/>
      <c r="AE126" s="1"/>
      <c r="AF126" s="45"/>
      <c r="AG126" s="24"/>
      <c r="AH126" s="9"/>
      <c r="AI126" s="9"/>
      <c r="AJ126" s="9"/>
      <c r="AK126" s="9"/>
      <c r="AL126" s="9"/>
    </row>
    <row r="127" spans="1:38" s="8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5"/>
      <c r="U127" s="25"/>
      <c r="V127" s="83"/>
      <c r="W127" s="1"/>
      <c r="X127" s="1"/>
      <c r="Y127" s="1"/>
      <c r="Z127" s="1"/>
      <c r="AA127" s="1"/>
      <c r="AB127" s="25"/>
      <c r="AC127" s="1"/>
      <c r="AD127" s="1"/>
      <c r="AE127" s="1"/>
      <c r="AF127" s="45"/>
      <c r="AG127" s="24"/>
      <c r="AH127" s="9"/>
      <c r="AI127" s="9"/>
      <c r="AJ127" s="9"/>
      <c r="AK127" s="9"/>
      <c r="AL127" s="9"/>
    </row>
    <row r="128" spans="1:38" s="8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5"/>
      <c r="U128" s="25"/>
      <c r="V128" s="83"/>
      <c r="W128" s="1"/>
      <c r="X128" s="1"/>
      <c r="Y128" s="1"/>
      <c r="Z128" s="1"/>
      <c r="AA128" s="1"/>
      <c r="AB128" s="25"/>
      <c r="AC128" s="1"/>
      <c r="AD128" s="1"/>
      <c r="AE128" s="1"/>
      <c r="AF128" s="45"/>
      <c r="AG128" s="24"/>
      <c r="AH128" s="9"/>
      <c r="AI128" s="9"/>
      <c r="AJ128" s="9"/>
      <c r="AK128" s="9"/>
      <c r="AL128" s="9"/>
    </row>
    <row r="129" spans="1:38" s="8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5"/>
      <c r="U129" s="25"/>
      <c r="V129" s="83"/>
      <c r="W129" s="1"/>
      <c r="X129" s="1"/>
      <c r="Y129" s="1"/>
      <c r="Z129" s="1"/>
      <c r="AA129" s="1"/>
      <c r="AB129" s="25"/>
      <c r="AC129" s="1"/>
      <c r="AD129" s="1"/>
      <c r="AE129" s="1"/>
      <c r="AF129" s="45"/>
      <c r="AG129" s="24"/>
      <c r="AH129" s="9"/>
      <c r="AI129" s="9"/>
      <c r="AJ129" s="9"/>
      <c r="AK129" s="9"/>
      <c r="AL129" s="9"/>
    </row>
    <row r="130" spans="1:38" s="8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5"/>
      <c r="U130" s="25"/>
      <c r="V130" s="83"/>
      <c r="W130" s="1"/>
      <c r="X130" s="1"/>
      <c r="Y130" s="1"/>
      <c r="Z130" s="1"/>
      <c r="AA130" s="1"/>
      <c r="AB130" s="25"/>
      <c r="AC130" s="1"/>
      <c r="AD130" s="1"/>
      <c r="AE130" s="1"/>
      <c r="AF130" s="45"/>
      <c r="AG130" s="24"/>
      <c r="AH130" s="9"/>
      <c r="AI130" s="9"/>
      <c r="AJ130" s="9"/>
      <c r="AK130" s="9"/>
      <c r="AL130" s="9"/>
    </row>
    <row r="131" spans="1:38" s="8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5"/>
      <c r="U131" s="25"/>
      <c r="V131" s="83"/>
      <c r="W131" s="1"/>
      <c r="X131" s="1"/>
      <c r="Y131" s="1"/>
      <c r="Z131" s="1"/>
      <c r="AA131" s="1"/>
      <c r="AB131" s="25"/>
      <c r="AC131" s="1"/>
      <c r="AD131" s="1"/>
      <c r="AE131" s="1"/>
      <c r="AF131" s="45"/>
      <c r="AG131" s="24"/>
      <c r="AH131" s="9"/>
      <c r="AI131" s="9"/>
      <c r="AJ131" s="9"/>
      <c r="AK131" s="9"/>
      <c r="AL131" s="9"/>
    </row>
    <row r="132" spans="1:38" s="8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5"/>
      <c r="U132" s="25"/>
      <c r="V132" s="83"/>
      <c r="W132" s="1"/>
      <c r="X132" s="1"/>
      <c r="Y132" s="1"/>
      <c r="Z132" s="1"/>
      <c r="AA132" s="1"/>
      <c r="AB132" s="25"/>
      <c r="AC132" s="1"/>
      <c r="AD132" s="1"/>
      <c r="AE132" s="1"/>
      <c r="AF132" s="45"/>
      <c r="AG132" s="24"/>
      <c r="AH132" s="9"/>
      <c r="AI132" s="9"/>
      <c r="AJ132" s="9"/>
      <c r="AK132" s="9"/>
      <c r="AL132" s="9"/>
    </row>
    <row r="133" spans="1:38" s="8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5"/>
      <c r="U133" s="25"/>
      <c r="V133" s="83"/>
      <c r="W133" s="1"/>
      <c r="X133" s="1"/>
      <c r="Y133" s="1"/>
      <c r="Z133" s="1"/>
      <c r="AA133" s="1"/>
      <c r="AB133" s="25"/>
      <c r="AC133" s="1"/>
      <c r="AD133" s="1"/>
      <c r="AE133" s="1"/>
      <c r="AF133" s="45"/>
      <c r="AG133" s="24"/>
      <c r="AH133" s="9"/>
      <c r="AI133" s="9"/>
      <c r="AJ133" s="9"/>
      <c r="AK133" s="9"/>
      <c r="AL133" s="9"/>
    </row>
    <row r="134" spans="1:38" s="8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5"/>
      <c r="U134" s="25"/>
      <c r="V134" s="83"/>
      <c r="W134" s="1"/>
      <c r="X134" s="1"/>
      <c r="Y134" s="1"/>
      <c r="Z134" s="1"/>
      <c r="AA134" s="1"/>
      <c r="AB134" s="25"/>
      <c r="AC134" s="1"/>
      <c r="AD134" s="1"/>
      <c r="AE134" s="1"/>
      <c r="AF134" s="45"/>
      <c r="AG134" s="24"/>
      <c r="AH134" s="9"/>
      <c r="AI134" s="9"/>
      <c r="AJ134" s="9"/>
      <c r="AK134" s="9"/>
      <c r="AL134" s="9"/>
    </row>
    <row r="135" spans="1:38" s="8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5"/>
      <c r="U135" s="25"/>
      <c r="V135" s="83"/>
      <c r="W135" s="1"/>
      <c r="X135" s="1"/>
      <c r="Y135" s="1"/>
      <c r="Z135" s="1"/>
      <c r="AA135" s="1"/>
      <c r="AB135" s="25"/>
      <c r="AC135" s="1"/>
      <c r="AD135" s="1"/>
      <c r="AE135" s="1"/>
      <c r="AF135" s="45"/>
      <c r="AG135" s="24"/>
      <c r="AH135" s="9"/>
      <c r="AI135" s="9"/>
      <c r="AJ135" s="9"/>
      <c r="AK135" s="9"/>
      <c r="AL135" s="9"/>
    </row>
    <row r="136" spans="1:38" s="8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5"/>
      <c r="U136" s="25"/>
      <c r="V136" s="83"/>
      <c r="W136" s="1"/>
      <c r="X136" s="1"/>
      <c r="Y136" s="1"/>
      <c r="Z136" s="1"/>
      <c r="AA136" s="1"/>
      <c r="AB136" s="25"/>
      <c r="AC136" s="1"/>
      <c r="AD136" s="1"/>
      <c r="AE136" s="1"/>
      <c r="AF136" s="45"/>
      <c r="AG136" s="24"/>
      <c r="AH136" s="9"/>
      <c r="AI136" s="9"/>
      <c r="AJ136" s="9"/>
      <c r="AK136" s="9"/>
      <c r="AL136" s="9"/>
    </row>
    <row r="137" spans="1:38" s="8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5"/>
      <c r="U137" s="25"/>
      <c r="V137" s="83"/>
      <c r="W137" s="1"/>
      <c r="X137" s="1"/>
      <c r="Y137" s="1"/>
      <c r="Z137" s="1"/>
      <c r="AA137" s="1"/>
      <c r="AB137" s="25"/>
      <c r="AC137" s="1"/>
      <c r="AD137" s="1"/>
      <c r="AE137" s="1"/>
      <c r="AF137" s="45"/>
      <c r="AG137" s="24"/>
      <c r="AH137" s="9"/>
      <c r="AI137" s="9"/>
      <c r="AJ137" s="9"/>
      <c r="AK137" s="9"/>
      <c r="AL137" s="9"/>
    </row>
    <row r="138" spans="1:38" s="8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5"/>
      <c r="U138" s="25"/>
      <c r="V138" s="83"/>
      <c r="W138" s="1"/>
      <c r="X138" s="1"/>
      <c r="Y138" s="1"/>
      <c r="Z138" s="1"/>
      <c r="AA138" s="1"/>
      <c r="AB138" s="25"/>
      <c r="AC138" s="1"/>
      <c r="AD138" s="1"/>
      <c r="AE138" s="1"/>
      <c r="AF138" s="45"/>
      <c r="AG138" s="24"/>
      <c r="AH138" s="9"/>
      <c r="AI138" s="9"/>
      <c r="AJ138" s="9"/>
      <c r="AK138" s="9"/>
      <c r="AL138" s="9"/>
    </row>
    <row r="139" spans="1:38" s="8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5"/>
      <c r="U139" s="25"/>
      <c r="V139" s="83"/>
      <c r="W139" s="1"/>
      <c r="X139" s="1"/>
      <c r="Y139" s="1"/>
      <c r="Z139" s="1"/>
      <c r="AA139" s="1"/>
      <c r="AB139" s="25"/>
      <c r="AC139" s="1"/>
      <c r="AD139" s="1"/>
      <c r="AE139" s="1"/>
      <c r="AF139" s="45"/>
      <c r="AG139" s="24"/>
      <c r="AH139" s="9"/>
      <c r="AI139" s="9"/>
      <c r="AJ139" s="9"/>
      <c r="AK139" s="9"/>
      <c r="AL139" s="9"/>
    </row>
    <row r="140" spans="1:38" s="8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5"/>
      <c r="U140" s="25"/>
      <c r="V140" s="83"/>
      <c r="W140" s="1"/>
      <c r="X140" s="1"/>
      <c r="Y140" s="1"/>
      <c r="Z140" s="1"/>
      <c r="AA140" s="1"/>
      <c r="AB140" s="25"/>
      <c r="AC140" s="1"/>
      <c r="AD140" s="1"/>
      <c r="AE140" s="1"/>
      <c r="AF140" s="45"/>
      <c r="AG140" s="24"/>
      <c r="AH140" s="9"/>
      <c r="AI140" s="9"/>
      <c r="AJ140" s="9"/>
      <c r="AK140" s="9"/>
      <c r="AL140" s="9"/>
    </row>
    <row r="141" spans="1:38" s="8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5"/>
      <c r="U141" s="25"/>
      <c r="V141" s="83"/>
      <c r="W141" s="1"/>
      <c r="X141" s="1"/>
      <c r="Y141" s="1"/>
      <c r="Z141" s="1"/>
      <c r="AA141" s="1"/>
      <c r="AB141" s="25"/>
      <c r="AC141" s="1"/>
      <c r="AD141" s="1"/>
      <c r="AE141" s="1"/>
      <c r="AF141" s="45"/>
      <c r="AG141" s="24"/>
      <c r="AH141" s="9"/>
      <c r="AI141" s="9"/>
      <c r="AJ141" s="9"/>
      <c r="AK141" s="9"/>
      <c r="AL141" s="9"/>
    </row>
    <row r="142" spans="1:38" s="8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5"/>
      <c r="U142" s="25"/>
      <c r="V142" s="83"/>
      <c r="W142" s="1"/>
      <c r="X142" s="1"/>
      <c r="Y142" s="1"/>
      <c r="Z142" s="1"/>
      <c r="AA142" s="1"/>
      <c r="AB142" s="25"/>
      <c r="AC142" s="1"/>
      <c r="AD142" s="1"/>
      <c r="AE142" s="1"/>
      <c r="AF142" s="45"/>
      <c r="AG142" s="24"/>
      <c r="AH142" s="9"/>
      <c r="AI142" s="9"/>
      <c r="AJ142" s="9"/>
      <c r="AK142" s="9"/>
      <c r="AL142" s="9"/>
    </row>
    <row r="143" spans="1:38" s="8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5"/>
      <c r="U143" s="25"/>
      <c r="V143" s="83"/>
      <c r="W143" s="1"/>
      <c r="X143" s="1"/>
      <c r="Y143" s="1"/>
      <c r="Z143" s="1"/>
      <c r="AA143" s="1"/>
      <c r="AB143" s="25"/>
      <c r="AC143" s="1"/>
      <c r="AD143" s="1"/>
      <c r="AE143" s="1"/>
      <c r="AF143" s="45"/>
      <c r="AG143" s="24"/>
      <c r="AH143" s="9"/>
      <c r="AI143" s="9"/>
      <c r="AJ143" s="9"/>
      <c r="AK143" s="9"/>
      <c r="AL143" s="9"/>
    </row>
    <row r="144" spans="1:38" s="8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5"/>
      <c r="U144" s="25"/>
      <c r="V144" s="83"/>
      <c r="W144" s="1"/>
      <c r="X144" s="1"/>
      <c r="Y144" s="1"/>
      <c r="Z144" s="1"/>
      <c r="AA144" s="1"/>
      <c r="AB144" s="25"/>
      <c r="AC144" s="1"/>
      <c r="AD144" s="1"/>
      <c r="AE144" s="1"/>
      <c r="AF144" s="45"/>
      <c r="AG144" s="24"/>
      <c r="AH144" s="9"/>
      <c r="AI144" s="9"/>
      <c r="AJ144" s="9"/>
      <c r="AK144" s="9"/>
      <c r="AL144" s="9"/>
    </row>
    <row r="145" spans="1:38" s="8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5"/>
      <c r="U145" s="25"/>
      <c r="V145" s="83"/>
      <c r="W145" s="1"/>
      <c r="X145" s="1"/>
      <c r="Y145" s="1"/>
      <c r="Z145" s="1"/>
      <c r="AA145" s="1"/>
      <c r="AB145" s="25"/>
      <c r="AC145" s="1"/>
      <c r="AD145" s="1"/>
      <c r="AE145" s="1"/>
      <c r="AF145" s="45"/>
      <c r="AG145" s="24"/>
      <c r="AH145" s="9"/>
      <c r="AI145" s="9"/>
      <c r="AJ145" s="9"/>
      <c r="AK145" s="9"/>
      <c r="AL145" s="9"/>
    </row>
    <row r="146" spans="1:38" s="8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5"/>
      <c r="U146" s="25"/>
      <c r="V146" s="83"/>
      <c r="W146" s="1"/>
      <c r="X146" s="1"/>
      <c r="Y146" s="1"/>
      <c r="Z146" s="1"/>
      <c r="AA146" s="1"/>
      <c r="AB146" s="25"/>
      <c r="AC146" s="1"/>
      <c r="AD146" s="1"/>
      <c r="AE146" s="1"/>
      <c r="AF146" s="45"/>
      <c r="AG146" s="24"/>
      <c r="AH146" s="9"/>
      <c r="AI146" s="9"/>
      <c r="AJ146" s="9"/>
      <c r="AK146" s="9"/>
      <c r="AL146" s="9"/>
    </row>
    <row r="147" spans="1:38" s="8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5"/>
      <c r="U147" s="25"/>
      <c r="V147" s="83"/>
      <c r="W147" s="1"/>
      <c r="X147" s="1"/>
      <c r="Y147" s="1"/>
      <c r="Z147" s="1"/>
      <c r="AA147" s="1"/>
      <c r="AB147" s="25"/>
      <c r="AC147" s="1"/>
      <c r="AD147" s="1"/>
      <c r="AE147" s="1"/>
      <c r="AF147" s="45"/>
      <c r="AG147" s="24"/>
      <c r="AH147" s="9"/>
      <c r="AI147" s="9"/>
      <c r="AJ147" s="9"/>
      <c r="AK147" s="9"/>
      <c r="AL147" s="9"/>
    </row>
    <row r="148" spans="1:38" s="8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5"/>
      <c r="U148" s="25"/>
      <c r="V148" s="83"/>
      <c r="W148" s="1"/>
      <c r="X148" s="1"/>
      <c r="Y148" s="1"/>
      <c r="Z148" s="1"/>
      <c r="AA148" s="1"/>
      <c r="AB148" s="25"/>
      <c r="AC148" s="1"/>
      <c r="AD148" s="1"/>
      <c r="AE148" s="1"/>
      <c r="AF148" s="45"/>
      <c r="AG148" s="24"/>
      <c r="AH148" s="9"/>
      <c r="AI148" s="9"/>
      <c r="AJ148" s="9"/>
      <c r="AK148" s="9"/>
      <c r="AL148" s="9"/>
    </row>
    <row r="149" spans="1:38" s="8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5"/>
      <c r="U149" s="25"/>
      <c r="V149" s="83"/>
      <c r="W149" s="1"/>
      <c r="X149" s="1"/>
      <c r="Y149" s="1"/>
      <c r="Z149" s="1"/>
      <c r="AA149" s="1"/>
      <c r="AB149" s="25"/>
      <c r="AC149" s="1"/>
      <c r="AD149" s="1"/>
      <c r="AE149" s="1"/>
      <c r="AF149" s="45"/>
      <c r="AG149" s="24"/>
      <c r="AH149" s="9"/>
      <c r="AI149" s="9"/>
      <c r="AJ149" s="9"/>
      <c r="AK149" s="9"/>
      <c r="AL149" s="9"/>
    </row>
    <row r="150" spans="1:38" s="8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5"/>
      <c r="U150" s="25"/>
      <c r="V150" s="83"/>
      <c r="W150" s="1"/>
      <c r="X150" s="1"/>
      <c r="Y150" s="1"/>
      <c r="Z150" s="1"/>
      <c r="AA150" s="1"/>
      <c r="AB150" s="25"/>
      <c r="AC150" s="1"/>
      <c r="AD150" s="1"/>
      <c r="AE150" s="1"/>
      <c r="AF150" s="45"/>
      <c r="AG150" s="24"/>
      <c r="AH150" s="9"/>
      <c r="AI150" s="9"/>
      <c r="AJ150" s="9"/>
      <c r="AK150" s="9"/>
      <c r="AL150" s="9"/>
    </row>
    <row r="151" spans="1:38" s="8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5"/>
      <c r="U151" s="25"/>
      <c r="V151" s="83"/>
      <c r="W151" s="1"/>
      <c r="X151" s="1"/>
      <c r="Y151" s="1"/>
      <c r="Z151" s="1"/>
      <c r="AA151" s="1"/>
      <c r="AB151" s="25"/>
      <c r="AC151" s="1"/>
      <c r="AD151" s="1"/>
      <c r="AE151" s="1"/>
      <c r="AF151" s="45"/>
      <c r="AG151" s="24"/>
      <c r="AH151" s="9"/>
      <c r="AI151" s="9"/>
      <c r="AJ151" s="9"/>
      <c r="AK151" s="9"/>
      <c r="AL151" s="9"/>
    </row>
    <row r="152" spans="1:38" s="8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5"/>
      <c r="U152" s="25"/>
      <c r="V152" s="83"/>
      <c r="W152" s="1"/>
      <c r="X152" s="1"/>
      <c r="Y152" s="1"/>
      <c r="Z152" s="1"/>
      <c r="AA152" s="1"/>
      <c r="AB152" s="25"/>
      <c r="AC152" s="1"/>
      <c r="AD152" s="1"/>
      <c r="AE152" s="1"/>
      <c r="AF152" s="45"/>
      <c r="AG152" s="24"/>
      <c r="AH152" s="9"/>
      <c r="AI152" s="9"/>
      <c r="AJ152" s="9"/>
      <c r="AK152" s="9"/>
      <c r="AL152" s="9"/>
    </row>
    <row r="153" spans="1:38" s="8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5"/>
      <c r="U153" s="25"/>
      <c r="V153" s="83"/>
      <c r="W153" s="1"/>
      <c r="X153" s="1"/>
      <c r="Y153" s="1"/>
      <c r="Z153" s="1"/>
      <c r="AA153" s="1"/>
      <c r="AB153" s="25"/>
      <c r="AC153" s="1"/>
      <c r="AD153" s="1"/>
      <c r="AE153" s="1"/>
      <c r="AF153" s="45"/>
      <c r="AG153" s="24"/>
      <c r="AH153" s="9"/>
      <c r="AI153" s="9"/>
      <c r="AJ153" s="9"/>
      <c r="AK153" s="9"/>
      <c r="AL153" s="9"/>
    </row>
    <row r="154" spans="1:38" s="8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5"/>
      <c r="U154" s="25"/>
      <c r="V154" s="83"/>
      <c r="W154" s="1"/>
      <c r="X154" s="1"/>
      <c r="Y154" s="1"/>
      <c r="Z154" s="1"/>
      <c r="AA154" s="1"/>
      <c r="AB154" s="25"/>
      <c r="AC154" s="1"/>
      <c r="AD154" s="1"/>
      <c r="AE154" s="1"/>
      <c r="AF154" s="45"/>
      <c r="AG154" s="24"/>
      <c r="AH154" s="9"/>
      <c r="AI154" s="9"/>
      <c r="AJ154" s="9"/>
      <c r="AK154" s="9"/>
      <c r="AL154" s="9"/>
    </row>
    <row r="155" spans="1:38" s="8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5"/>
      <c r="U155" s="25"/>
      <c r="V155" s="83"/>
      <c r="W155" s="1"/>
      <c r="X155" s="1"/>
      <c r="Y155" s="1"/>
      <c r="Z155" s="1"/>
      <c r="AA155" s="1"/>
      <c r="AB155" s="25"/>
      <c r="AC155" s="1"/>
      <c r="AD155" s="1"/>
      <c r="AE155" s="1"/>
      <c r="AF155" s="45"/>
      <c r="AG155" s="24"/>
      <c r="AH155" s="9"/>
      <c r="AI155" s="9"/>
      <c r="AJ155" s="9"/>
      <c r="AK155" s="9"/>
      <c r="AL155" s="9"/>
    </row>
    <row r="156" spans="1:38" s="8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5"/>
      <c r="U156" s="25"/>
      <c r="V156" s="83"/>
      <c r="W156" s="1"/>
      <c r="X156" s="1"/>
      <c r="Y156" s="1"/>
      <c r="Z156" s="1"/>
      <c r="AA156" s="1"/>
      <c r="AB156" s="25"/>
      <c r="AC156" s="1"/>
      <c r="AD156" s="1"/>
      <c r="AE156" s="1"/>
      <c r="AF156" s="45"/>
      <c r="AG156" s="24"/>
      <c r="AH156" s="9"/>
      <c r="AI156" s="9"/>
      <c r="AJ156" s="9"/>
      <c r="AK156" s="9"/>
      <c r="AL156" s="9"/>
    </row>
    <row r="157" spans="1:38" s="8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5"/>
      <c r="U157" s="25"/>
      <c r="V157" s="83"/>
      <c r="W157" s="1"/>
      <c r="X157" s="1"/>
      <c r="Y157" s="1"/>
      <c r="Z157" s="1"/>
      <c r="AA157" s="1"/>
      <c r="AB157" s="25"/>
      <c r="AC157" s="1"/>
      <c r="AD157" s="1"/>
      <c r="AE157" s="1"/>
      <c r="AF157" s="45"/>
      <c r="AG157" s="24"/>
      <c r="AH157" s="9"/>
      <c r="AI157" s="9"/>
      <c r="AJ157" s="9"/>
      <c r="AK157" s="9"/>
      <c r="AL157" s="9"/>
    </row>
    <row r="158" spans="1:38" s="84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5"/>
      <c r="U158" s="25"/>
      <c r="V158" s="83"/>
      <c r="W158" s="1"/>
      <c r="X158" s="1"/>
      <c r="Y158" s="1"/>
      <c r="Z158" s="1"/>
      <c r="AA158" s="1"/>
      <c r="AB158" s="25"/>
      <c r="AC158" s="1"/>
      <c r="AD158" s="1"/>
      <c r="AE158" s="1"/>
      <c r="AF158" s="45"/>
      <c r="AG158" s="24"/>
      <c r="AH158" s="9"/>
      <c r="AI158" s="9"/>
      <c r="AJ158" s="9"/>
      <c r="AK158" s="9"/>
      <c r="AL158" s="9"/>
    </row>
    <row r="159" spans="1:38" s="84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5"/>
      <c r="U159" s="25"/>
      <c r="V159" s="83"/>
      <c r="W159" s="1"/>
      <c r="X159" s="1"/>
      <c r="Y159" s="1"/>
      <c r="Z159" s="1"/>
      <c r="AA159" s="1"/>
      <c r="AB159" s="25"/>
      <c r="AC159" s="1"/>
      <c r="AD159" s="1"/>
      <c r="AE159" s="1"/>
      <c r="AF159" s="45"/>
      <c r="AG159" s="24"/>
      <c r="AH159" s="9"/>
      <c r="AI159" s="9"/>
      <c r="AJ159" s="9"/>
      <c r="AK159" s="9"/>
      <c r="AL159" s="9"/>
    </row>
    <row r="160" spans="1:38" s="84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5"/>
      <c r="U160" s="25"/>
      <c r="V160" s="83"/>
      <c r="W160" s="1"/>
      <c r="X160" s="1"/>
      <c r="Y160" s="1"/>
      <c r="Z160" s="1"/>
      <c r="AA160" s="1"/>
      <c r="AB160" s="25"/>
      <c r="AC160" s="1"/>
      <c r="AD160" s="1"/>
      <c r="AE160" s="1"/>
      <c r="AF160" s="45"/>
      <c r="AG160" s="24"/>
      <c r="AH160" s="9"/>
      <c r="AI160" s="9"/>
      <c r="AJ160" s="9"/>
      <c r="AK160" s="9"/>
      <c r="AL160" s="9"/>
    </row>
    <row r="161" spans="1:38" s="84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5"/>
      <c r="U161" s="25"/>
      <c r="V161" s="83"/>
      <c r="W161" s="1"/>
      <c r="X161" s="1"/>
      <c r="Y161" s="1"/>
      <c r="Z161" s="1"/>
      <c r="AA161" s="1"/>
      <c r="AB161" s="25"/>
      <c r="AC161" s="1"/>
      <c r="AD161" s="1"/>
      <c r="AE161" s="1"/>
      <c r="AF161" s="45"/>
      <c r="AG161" s="24"/>
      <c r="AH161" s="9"/>
      <c r="AI161" s="9"/>
      <c r="AJ161" s="9"/>
      <c r="AK161" s="9"/>
      <c r="AL161" s="9"/>
    </row>
    <row r="162" spans="1:38" s="84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5"/>
      <c r="U162" s="25"/>
      <c r="V162" s="83"/>
      <c r="W162" s="1"/>
      <c r="X162" s="1"/>
      <c r="Y162" s="1"/>
      <c r="Z162" s="1"/>
      <c r="AA162" s="1"/>
      <c r="AB162" s="25"/>
      <c r="AC162" s="1"/>
      <c r="AD162" s="1"/>
      <c r="AE162" s="1"/>
      <c r="AF162" s="45"/>
      <c r="AG162" s="24"/>
      <c r="AH162" s="9"/>
      <c r="AI162" s="9"/>
      <c r="AJ162" s="9"/>
      <c r="AK162" s="9"/>
      <c r="AL162" s="9"/>
    </row>
    <row r="163" spans="1:38" s="84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5"/>
      <c r="U163" s="25"/>
      <c r="V163" s="83"/>
      <c r="W163" s="1"/>
      <c r="X163" s="1"/>
      <c r="Y163" s="1"/>
      <c r="Z163" s="1"/>
      <c r="AA163" s="1"/>
      <c r="AB163" s="25"/>
      <c r="AC163" s="1"/>
      <c r="AD163" s="1"/>
      <c r="AE163" s="1"/>
      <c r="AF163" s="45"/>
      <c r="AG163" s="24"/>
      <c r="AH163" s="9"/>
      <c r="AI163" s="9"/>
      <c r="AJ163" s="9"/>
      <c r="AK163" s="9"/>
      <c r="AL163" s="9"/>
    </row>
    <row r="164" spans="1:38" s="8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5"/>
      <c r="U164" s="25"/>
      <c r="V164" s="83"/>
      <c r="W164" s="1"/>
      <c r="X164" s="1"/>
      <c r="Y164" s="1"/>
      <c r="Z164" s="1"/>
      <c r="AA164" s="1"/>
      <c r="AB164" s="25"/>
      <c r="AC164" s="1"/>
      <c r="AD164" s="1"/>
      <c r="AE164" s="1"/>
      <c r="AF164" s="45"/>
      <c r="AG164" s="24"/>
      <c r="AH164" s="9"/>
      <c r="AI164" s="9"/>
      <c r="AJ164" s="9"/>
      <c r="AK164" s="9"/>
      <c r="AL164" s="9"/>
    </row>
    <row r="165" spans="1:38" s="8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83"/>
      <c r="W165" s="1"/>
      <c r="X165" s="1"/>
      <c r="Y165" s="1"/>
      <c r="Z165" s="1"/>
      <c r="AA165" s="1"/>
      <c r="AB165" s="25"/>
      <c r="AC165" s="1"/>
      <c r="AD165" s="1"/>
      <c r="AE165" s="1"/>
      <c r="AF165" s="45"/>
      <c r="AG165" s="24"/>
      <c r="AH165" s="9"/>
      <c r="AI165" s="9"/>
      <c r="AJ165" s="9"/>
      <c r="AK165" s="9"/>
      <c r="AL165" s="9"/>
    </row>
    <row r="166" spans="1:38" s="8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83"/>
      <c r="W166" s="1"/>
      <c r="X166" s="1"/>
      <c r="Y166" s="1"/>
      <c r="Z166" s="1"/>
      <c r="AA166" s="1"/>
      <c r="AB166" s="25"/>
      <c r="AC166" s="1"/>
      <c r="AD166" s="1"/>
      <c r="AE166" s="1"/>
      <c r="AF166" s="45"/>
      <c r="AG166" s="24"/>
      <c r="AH166" s="9"/>
      <c r="AI166" s="9"/>
      <c r="AJ166" s="9"/>
      <c r="AK166" s="9"/>
      <c r="AL166" s="9"/>
    </row>
    <row r="167" spans="1:38" s="8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83"/>
      <c r="W167" s="1"/>
      <c r="X167" s="1"/>
      <c r="Y167" s="1"/>
      <c r="Z167" s="1"/>
      <c r="AA167" s="1"/>
      <c r="AB167" s="25"/>
      <c r="AC167" s="1"/>
      <c r="AD167" s="1"/>
      <c r="AE167" s="1"/>
      <c r="AF167" s="45"/>
      <c r="AG167" s="24"/>
      <c r="AH167" s="9"/>
      <c r="AI167" s="9"/>
      <c r="AJ167" s="9"/>
      <c r="AK167" s="9"/>
      <c r="AL167" s="9"/>
    </row>
    <row r="168" spans="1:38" s="8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5"/>
      <c r="U168" s="25"/>
      <c r="V168" s="83"/>
      <c r="W168" s="1"/>
      <c r="X168" s="1"/>
      <c r="Y168" s="1"/>
      <c r="Z168" s="1"/>
      <c r="AA168" s="1"/>
      <c r="AB168" s="25"/>
      <c r="AC168" s="1"/>
      <c r="AD168" s="1"/>
      <c r="AE168" s="1"/>
      <c r="AF168" s="45"/>
      <c r="AG168" s="24"/>
      <c r="AH168" s="9"/>
      <c r="AI168" s="9"/>
      <c r="AJ168" s="9"/>
      <c r="AK168" s="9"/>
      <c r="AL168" s="9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11.140625" style="98" customWidth="1"/>
    <col min="6" max="6" width="0.7109375" style="43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88" t="s">
        <v>41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33"/>
      <c r="Y1" s="91"/>
      <c r="Z1" s="91"/>
      <c r="AA1" s="91"/>
      <c r="AB1" s="91"/>
      <c r="AC1" s="91"/>
      <c r="AD1" s="91"/>
    </row>
    <row r="2" spans="1:30" x14ac:dyDescent="0.25">
      <c r="A2" s="9"/>
      <c r="B2" s="47" t="s">
        <v>59</v>
      </c>
      <c r="C2" s="106" t="s">
        <v>63</v>
      </c>
      <c r="D2" s="9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9"/>
      <c r="Y2" s="91"/>
      <c r="Z2" s="91"/>
      <c r="AA2" s="91"/>
      <c r="AB2" s="91"/>
      <c r="AC2" s="91"/>
      <c r="AD2" s="91"/>
    </row>
    <row r="3" spans="1:30" x14ac:dyDescent="0.25">
      <c r="A3" s="9"/>
      <c r="B3" s="114" t="s">
        <v>42</v>
      </c>
      <c r="C3" s="114" t="s">
        <v>43</v>
      </c>
      <c r="D3" s="115" t="s">
        <v>44</v>
      </c>
      <c r="E3" s="116" t="s">
        <v>1</v>
      </c>
      <c r="F3" s="25"/>
      <c r="G3" s="38" t="s">
        <v>45</v>
      </c>
      <c r="H3" s="117" t="s">
        <v>46</v>
      </c>
      <c r="I3" s="117" t="s">
        <v>31</v>
      </c>
      <c r="J3" s="118" t="s">
        <v>47</v>
      </c>
      <c r="K3" s="118" t="s">
        <v>48</v>
      </c>
      <c r="L3" s="118" t="s">
        <v>49</v>
      </c>
      <c r="M3" s="38" t="s">
        <v>50</v>
      </c>
      <c r="N3" s="38" t="s">
        <v>30</v>
      </c>
      <c r="O3" s="117" t="s">
        <v>51</v>
      </c>
      <c r="P3" s="38" t="s">
        <v>46</v>
      </c>
      <c r="Q3" s="38" t="s">
        <v>3</v>
      </c>
      <c r="R3" s="38">
        <v>1</v>
      </c>
      <c r="S3" s="38">
        <v>2</v>
      </c>
      <c r="T3" s="38">
        <v>3</v>
      </c>
      <c r="U3" s="38" t="s">
        <v>52</v>
      </c>
      <c r="V3" s="118" t="s">
        <v>21</v>
      </c>
      <c r="W3" s="115" t="s">
        <v>53</v>
      </c>
      <c r="X3" s="115" t="s">
        <v>54</v>
      </c>
      <c r="Y3" s="91"/>
      <c r="Z3" s="91"/>
      <c r="AA3" s="91"/>
      <c r="AB3" s="91"/>
      <c r="AC3" s="91"/>
      <c r="AD3" s="91"/>
    </row>
    <row r="4" spans="1:30" x14ac:dyDescent="0.25">
      <c r="A4" s="9"/>
      <c r="B4" s="107" t="s">
        <v>56</v>
      </c>
      <c r="C4" s="110" t="s">
        <v>64</v>
      </c>
      <c r="D4" s="107" t="s">
        <v>58</v>
      </c>
      <c r="E4" s="111" t="s">
        <v>62</v>
      </c>
      <c r="F4" s="119"/>
      <c r="G4" s="108">
        <v>1</v>
      </c>
      <c r="H4" s="108"/>
      <c r="I4" s="108"/>
      <c r="J4" s="108" t="s">
        <v>65</v>
      </c>
      <c r="K4" s="108">
        <v>7</v>
      </c>
      <c r="L4" s="108"/>
      <c r="M4" s="108">
        <v>1</v>
      </c>
      <c r="N4" s="109"/>
      <c r="O4" s="109"/>
      <c r="P4" s="109"/>
      <c r="Q4" s="112" t="s">
        <v>66</v>
      </c>
      <c r="R4" s="112" t="s">
        <v>67</v>
      </c>
      <c r="S4" s="112" t="s">
        <v>67</v>
      </c>
      <c r="T4" s="112" t="s">
        <v>68</v>
      </c>
      <c r="U4" s="112" t="s">
        <v>68</v>
      </c>
      <c r="V4" s="113">
        <v>0.33300000000000002</v>
      </c>
      <c r="W4" s="107" t="s">
        <v>57</v>
      </c>
      <c r="X4" s="108">
        <v>1062</v>
      </c>
      <c r="Y4" s="91"/>
      <c r="Z4" s="91"/>
      <c r="AA4" s="91"/>
      <c r="AB4" s="91"/>
      <c r="AC4" s="91"/>
      <c r="AD4" s="91"/>
    </row>
    <row r="5" spans="1:30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91"/>
      <c r="Z5" s="91"/>
      <c r="AA5" s="91"/>
      <c r="AB5" s="91"/>
      <c r="AC5" s="91"/>
      <c r="AD5" s="91"/>
    </row>
    <row r="6" spans="1:30" x14ac:dyDescent="0.25">
      <c r="A6" s="24"/>
      <c r="B6" s="93"/>
      <c r="C6" s="1"/>
      <c r="D6" s="93"/>
      <c r="E6" s="94"/>
      <c r="G6" s="1"/>
      <c r="H6" s="44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93"/>
      <c r="C7" s="1"/>
      <c r="D7" s="93"/>
      <c r="E7" s="94"/>
      <c r="G7" s="1"/>
      <c r="H7" s="44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93"/>
      <c r="C8" s="1"/>
      <c r="D8" s="93"/>
      <c r="E8" s="94"/>
      <c r="G8" s="1"/>
      <c r="H8" s="44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93"/>
      <c r="C9" s="1"/>
      <c r="D9" s="93"/>
      <c r="E9" s="94"/>
      <c r="G9" s="1"/>
      <c r="H9" s="44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93"/>
      <c r="C10" s="1"/>
      <c r="D10" s="93"/>
      <c r="E10" s="94"/>
      <c r="G10" s="1"/>
      <c r="H10" s="44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93"/>
      <c r="C11" s="1"/>
      <c r="D11" s="93"/>
      <c r="E11" s="94"/>
      <c r="G11" s="1"/>
      <c r="H11" s="44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93"/>
      <c r="C12" s="1"/>
      <c r="D12" s="93"/>
      <c r="E12" s="94"/>
      <c r="G12" s="1"/>
      <c r="H12" s="44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93"/>
      <c r="C13" s="1"/>
      <c r="D13" s="93"/>
      <c r="E13" s="94"/>
      <c r="G13" s="1"/>
      <c r="H13" s="44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93"/>
      <c r="C14" s="1"/>
      <c r="D14" s="93"/>
      <c r="E14" s="94"/>
      <c r="G14" s="1"/>
      <c r="H14" s="44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93"/>
      <c r="C15" s="1"/>
      <c r="D15" s="93"/>
      <c r="E15" s="94"/>
      <c r="G15" s="1"/>
      <c r="H15" s="44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93"/>
      <c r="C16" s="1"/>
      <c r="D16" s="93"/>
      <c r="E16" s="94"/>
      <c r="G16" s="1"/>
      <c r="H16" s="44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93"/>
      <c r="C17" s="1"/>
      <c r="D17" s="93"/>
      <c r="E17" s="94"/>
      <c r="G17" s="1"/>
      <c r="H17" s="44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93"/>
      <c r="C18" s="1"/>
      <c r="D18" s="93"/>
      <c r="E18" s="94"/>
      <c r="G18" s="1"/>
      <c r="H18" s="44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93"/>
      <c r="C19" s="1"/>
      <c r="D19" s="93"/>
      <c r="E19" s="94"/>
      <c r="G19" s="1"/>
      <c r="H19" s="44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93"/>
      <c r="C20" s="1"/>
      <c r="D20" s="93"/>
      <c r="E20" s="94"/>
      <c r="G20" s="1"/>
      <c r="H20" s="44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93"/>
      <c r="C21" s="1"/>
      <c r="D21" s="93"/>
      <c r="E21" s="94"/>
      <c r="G21" s="1"/>
      <c r="H21" s="44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93"/>
      <c r="C22" s="1"/>
      <c r="D22" s="93"/>
      <c r="E22" s="94"/>
      <c r="G22" s="1"/>
      <c r="H22" s="44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93"/>
      <c r="C23" s="1"/>
      <c r="D23" s="93"/>
      <c r="E23" s="94"/>
      <c r="G23" s="1"/>
      <c r="H23" s="44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93"/>
      <c r="C24" s="1"/>
      <c r="D24" s="93"/>
      <c r="E24" s="94"/>
      <c r="G24" s="1"/>
      <c r="H24" s="44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93"/>
      <c r="C25" s="1"/>
      <c r="D25" s="93"/>
      <c r="E25" s="94"/>
      <c r="G25" s="1"/>
      <c r="H25" s="44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93"/>
      <c r="C26" s="1"/>
      <c r="D26" s="93"/>
      <c r="E26" s="94"/>
      <c r="G26" s="1"/>
      <c r="H26" s="44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93"/>
      <c r="C27" s="1"/>
      <c r="D27" s="93"/>
      <c r="E27" s="94"/>
      <c r="G27" s="1"/>
      <c r="H27" s="44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93"/>
      <c r="C28" s="1"/>
      <c r="D28" s="93"/>
      <c r="E28" s="94"/>
      <c r="G28" s="1"/>
      <c r="H28" s="44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93"/>
      <c r="C29" s="1"/>
      <c r="D29" s="93"/>
      <c r="E29" s="94"/>
      <c r="G29" s="1"/>
      <c r="H29" s="44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93"/>
      <c r="C30" s="1"/>
      <c r="D30" s="93"/>
      <c r="E30" s="94"/>
      <c r="G30" s="1"/>
      <c r="H30" s="44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93"/>
      <c r="C31" s="1"/>
      <c r="D31" s="93"/>
      <c r="E31" s="94"/>
      <c r="G31" s="1"/>
      <c r="H31" s="44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93"/>
      <c r="C32" s="1"/>
      <c r="D32" s="93"/>
      <c r="E32" s="94"/>
      <c r="G32" s="1"/>
      <c r="H32" s="44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93"/>
      <c r="C33" s="1"/>
      <c r="D33" s="93"/>
      <c r="E33" s="94"/>
      <c r="G33" s="1"/>
      <c r="H33" s="44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93"/>
      <c r="C34" s="1"/>
      <c r="D34" s="93"/>
      <c r="E34" s="94"/>
      <c r="G34" s="1"/>
      <c r="H34" s="44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93"/>
      <c r="C35" s="1"/>
      <c r="D35" s="93"/>
      <c r="E35" s="94"/>
      <c r="G35" s="1"/>
      <c r="H35" s="44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93"/>
      <c r="C36" s="1"/>
      <c r="D36" s="93"/>
      <c r="E36" s="94"/>
      <c r="G36" s="1"/>
      <c r="H36" s="44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93"/>
      <c r="C37" s="1"/>
      <c r="D37" s="93"/>
      <c r="E37" s="94"/>
      <c r="G37" s="1"/>
      <c r="H37" s="44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93"/>
      <c r="C38" s="1"/>
      <c r="D38" s="93"/>
      <c r="E38" s="94"/>
      <c r="G38" s="1"/>
      <c r="H38" s="44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93"/>
      <c r="C39" s="1"/>
      <c r="D39" s="93"/>
      <c r="E39" s="94"/>
      <c r="G39" s="1"/>
      <c r="H39" s="44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93"/>
      <c r="C40" s="1"/>
      <c r="D40" s="93"/>
      <c r="E40" s="94"/>
      <c r="G40" s="1"/>
      <c r="H40" s="44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93"/>
      <c r="C41" s="1"/>
      <c r="D41" s="93"/>
      <c r="E41" s="94"/>
      <c r="G41" s="1"/>
      <c r="H41" s="44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93"/>
      <c r="C42" s="1"/>
      <c r="D42" s="93"/>
      <c r="E42" s="94"/>
      <c r="G42" s="1"/>
      <c r="H42" s="44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93"/>
      <c r="C43" s="1"/>
      <c r="D43" s="93"/>
      <c r="E43" s="94"/>
      <c r="G43" s="1"/>
      <c r="H43" s="44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3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93"/>
      <c r="C44" s="1"/>
      <c r="D44" s="93"/>
      <c r="E44" s="94"/>
      <c r="G44" s="1"/>
      <c r="H44" s="44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3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93"/>
      <c r="C45" s="1"/>
      <c r="D45" s="93"/>
      <c r="E45" s="94"/>
      <c r="G45" s="1"/>
      <c r="H45" s="44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3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93"/>
      <c r="C46" s="1"/>
      <c r="D46" s="93"/>
      <c r="E46" s="94"/>
      <c r="G46" s="1"/>
      <c r="H46" s="44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3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93"/>
      <c r="C47" s="1"/>
      <c r="D47" s="93"/>
      <c r="E47" s="94"/>
      <c r="G47" s="1"/>
      <c r="H47" s="44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3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93"/>
      <c r="C48" s="1"/>
      <c r="D48" s="93"/>
      <c r="E48" s="94"/>
      <c r="G48" s="1"/>
      <c r="H48" s="44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3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93"/>
      <c r="C49" s="1"/>
      <c r="D49" s="93"/>
      <c r="E49" s="94"/>
      <c r="G49" s="1"/>
      <c r="H49" s="44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3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93"/>
      <c r="C50" s="1"/>
      <c r="D50" s="93"/>
      <c r="E50" s="94"/>
      <c r="G50" s="1"/>
      <c r="H50" s="44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3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93"/>
      <c r="C51" s="1"/>
      <c r="D51" s="93"/>
      <c r="E51" s="94"/>
      <c r="G51" s="1"/>
      <c r="H51" s="44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93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93"/>
      <c r="C52" s="1"/>
      <c r="D52" s="93"/>
      <c r="E52" s="94"/>
      <c r="G52" s="1"/>
      <c r="H52" s="44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93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93"/>
      <c r="C53" s="1"/>
      <c r="D53" s="93"/>
      <c r="E53" s="94"/>
      <c r="G53" s="1"/>
      <c r="H53" s="44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93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93"/>
      <c r="C54" s="1"/>
      <c r="D54" s="93"/>
      <c r="E54" s="94"/>
      <c r="G54" s="1"/>
      <c r="H54" s="44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93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93"/>
      <c r="C55" s="1"/>
      <c r="D55" s="93"/>
      <c r="E55" s="94"/>
      <c r="G55" s="1"/>
      <c r="H55" s="44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93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93"/>
      <c r="C56" s="1"/>
      <c r="D56" s="93"/>
      <c r="E56" s="94"/>
      <c r="G56" s="1"/>
      <c r="H56" s="44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93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93"/>
      <c r="C57" s="1"/>
      <c r="D57" s="93"/>
      <c r="E57" s="94"/>
      <c r="G57" s="1"/>
      <c r="H57" s="44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93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93"/>
      <c r="C58" s="1"/>
      <c r="D58" s="93"/>
      <c r="E58" s="94"/>
      <c r="G58" s="1"/>
      <c r="H58" s="44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93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93"/>
      <c r="C59" s="1"/>
      <c r="D59" s="93"/>
      <c r="E59" s="94"/>
      <c r="G59" s="1"/>
      <c r="H59" s="44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93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93"/>
      <c r="C60" s="1"/>
      <c r="D60" s="93"/>
      <c r="E60" s="94"/>
      <c r="G60" s="1"/>
      <c r="H60" s="44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93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93"/>
      <c r="C61" s="1"/>
      <c r="D61" s="93"/>
      <c r="E61" s="94"/>
      <c r="G61" s="1"/>
      <c r="H61" s="44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93"/>
      <c r="X61" s="1"/>
      <c r="Y61" s="91"/>
      <c r="Z61" s="91"/>
      <c r="AA61" s="91"/>
      <c r="AB61" s="91"/>
      <c r="AC61" s="91"/>
      <c r="AD61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2019-02-02T15:05:54Z</dcterms:modified>
</cp:coreProperties>
</file>