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<sst xmlns="http://schemas.openxmlformats.org/spreadsheetml/2006/main" count="70" uniqueCount="48">
  <si>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</si>
  <si>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</si>
  <si>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</si>
  <si>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</si>
  <si>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</si>
  <si>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</si>
  <si>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</si>
  <si>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</si>
  <si>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</si>
  <si>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</si>
  <si>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</si>
  <si>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</si>
  <si>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</si>
  <si>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</si>
  <si>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</si>
  <si>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</si>
  <si>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</si>
  <si>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</si>
  <si>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</si>
  <si>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</si>
  <si>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</si>
  <si>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</si>
  <si>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</si>
  <si>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</si>
  <si>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</si>
  <si>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</si>
  <si>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</si>
  <si>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</si>
  <si>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</si>
  <si>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</si>
  <si>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</si>
  <si>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</si>
  <si>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</si>
  <si>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Vanhala</t>
  </si>
  <si>
    <t>11.-12.</t>
  </si>
  <si>
    <t>RPL</t>
  </si>
  <si>
    <t>MESTARUUSSARJA</t>
  </si>
  <si>
    <t>URA SM-SARJASSA</t>
  </si>
  <si>
    <t>RPL = Riihimäen Pallonlyöjät  (1924)</t>
  </si>
  <si>
    <t>ENSIMMÄISET</t>
  </si>
  <si>
    <t>Ottelu</t>
  </si>
  <si>
    <t>1.  ottelu</t>
  </si>
  <si>
    <t>Lyöty juoksu</t>
  </si>
  <si>
    <t>Tuotu juoksu</t>
  </si>
  <si>
    <t>Kunnari</t>
  </si>
  <si>
    <t>19.05. 1975  RPL - PuMu  1-24</t>
  </si>
  <si>
    <t>2.  ottelu</t>
  </si>
  <si>
    <t>25.05. 1975  UPV - RPL  15-4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</si>
</sst>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7.85546875" style="59" customWidth="1"/>
    <col min="4" max="4" width="8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62" t="s">
        <v>35</v>
      </c>
      <c r="E4" s="27">
        <v>10</v>
      </c>
      <c r="F4" s="27">
        <v>1</v>
      </c>
      <c r="G4" s="27">
        <v>3</v>
      </c>
      <c r="H4" s="27">
        <v>6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3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3</v>
      </c>
      <c r="H9" s="27">
        <f>PRODUCT(H5)</f>
        <v>6</v>
      </c>
      <c r="I9" s="27"/>
      <c r="J9" s="1"/>
      <c r="K9" s="43">
        <f>PRODUCT((F9+G9)/E9)</f>
        <v>0.4</v>
      </c>
      <c r="L9" s="43">
        <f>PRODUCT(H9/E9)</f>
        <v>0.6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46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46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3</v>
      </c>
      <c r="H12" s="19">
        <f>SUM(H9:H11)</f>
        <v>6</v>
      </c>
      <c r="I12" s="19"/>
      <c r="J12" s="1"/>
      <c r="K12" s="55">
        <f>PRODUCT((F12+G12)/E12)</f>
        <v>0.4</v>
      </c>
      <c r="L12" s="55">
        <f>PRODUCT(H12/E12)</f>
        <v>0.6</v>
      </c>
      <c r="M12" s="55"/>
      <c r="N12" s="31"/>
      <c r="O12" s="25"/>
      <c r="P12" s="79" t="s">
        <v>44</v>
      </c>
      <c r="Q12" s="80"/>
      <c r="R12" s="80"/>
      <c r="S12" s="81" t="s">
        <v>47</v>
      </c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 t="s">
        <v>46</v>
      </c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2019-02-02T16:03:26Z</dcterms:modified>
</cp:coreProperties>
</file>