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<sst xmlns="http://schemas.openxmlformats.org/spreadsheetml/2006/main" count="97" uniqueCount="51">
  <si>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</si>
  <si>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</si>
  <si>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</si>
  <si>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</si>
  <si>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</si>
  <si>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</si>
  <si>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</si>
  <si>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</si>
  <si>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</si>
  <si>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</si>
  <si>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</si>
  <si>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</si>
  <si>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</si>
  <si>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</si>
  <si>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</si>
  <si>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</si>
  <si>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</si>
  <si>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</si>
  <si>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</si>
  <si>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</si>
  <si>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</si>
  <si>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</si>
  <si>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</si>
  <si>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</si>
  <si>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</si>
  <si>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Petri Valtonen</t>
  </si>
  <si>
    <t>4.</t>
  </si>
  <si>
    <t>Kiri  2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</si>
  <si>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</si>
  <si>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</si>
  <si>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</si>
  <si>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</si>
  <si>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</si>
  <si>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</si>
  <si>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</si>
  <si>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</si>
  <si>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</si>
  <si>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</si>
  <si>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</si>
  <si>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</si>
  <si>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</si>
  <si>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</si>
  <si>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</si>
  <si>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</si>
  <si>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</si>
  <si>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</si>
  <si>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06.08. 1988  Teuva</t>
  </si>
  <si>
    <t xml:space="preserve"> 4-12</t>
  </si>
  <si>
    <t>Kiri</t>
  </si>
  <si>
    <t>III p</t>
  </si>
  <si>
    <t>Juha Tanskanen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</si>
</sst>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13</v>
      </c>
      <c r="AB5" s="12">
        <v>0</v>
      </c>
      <c r="AC5" s="12">
        <v>1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2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2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0.14285714285714285</v>
      </c>
      <c r="M11" s="53">
        <f>PRODUCT(H11/E11)</f>
        <v>0.42857142857142855</v>
      </c>
      <c r="N11" s="53">
        <f>PRODUCT((F11+G11+H11)/E11)</f>
        <v>0.5714285714285714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2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0.14285714285714285</v>
      </c>
      <c r="M12" s="53">
        <f>PRODUCT(H12/E12)</f>
        <v>0.42857142857142855</v>
      </c>
      <c r="N12" s="53">
        <f>PRODUCT((F12+G12+H12)/E12)</f>
        <v>0.5714285714285714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30</v>
      </c>
      <c r="C3" s="18" t="s">
        <v>31</v>
      </c>
      <c r="D3" s="61" t="s">
        <v>32</v>
      </c>
      <c r="E3" s="78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79" t="s">
        <v>8</v>
      </c>
      <c r="R3" s="79">
        <v>1</v>
      </c>
      <c r="S3" s="79">
        <v>2</v>
      </c>
      <c r="T3" s="79">
        <v>3</v>
      </c>
      <c r="U3" s="79" t="s">
        <v>42</v>
      </c>
      <c r="V3" s="11" t="s">
        <v>9</v>
      </c>
      <c r="W3" s="64" t="s">
        <v>43</v>
      </c>
      <c r="X3" s="64" t="s">
        <v>44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46</v>
      </c>
      <c r="C4" s="99" t="s">
        <v>47</v>
      </c>
      <c r="D4" s="90" t="s">
        <v>45</v>
      </c>
      <c r="E4" s="87" t="s">
        <v>48</v>
      </c>
      <c r="F4" s="21"/>
      <c r="G4" s="88"/>
      <c r="H4" s="88"/>
      <c r="I4" s="88">
        <v>1</v>
      </c>
      <c r="J4" s="88"/>
      <c r="K4" s="88"/>
      <c r="L4" s="88" t="s">
        <v>49</v>
      </c>
      <c r="M4" s="88">
        <v>1</v>
      </c>
      <c r="N4" s="88"/>
      <c r="O4" s="88">
        <v>1</v>
      </c>
      <c r="P4" s="88"/>
      <c r="Q4" s="100"/>
      <c r="R4" s="100"/>
      <c r="S4" s="100"/>
      <c r="T4" s="100"/>
      <c r="U4" s="100"/>
      <c r="V4" s="101"/>
      <c r="W4" s="89" t="s">
        <v>50</v>
      </c>
      <c r="X4" s="88">
        <v>300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1"/>
      <c r="G6" s="16"/>
      <c r="H6" s="17"/>
      <c r="I6" s="16"/>
      <c r="J6" s="10"/>
      <c r="K6" s="10"/>
      <c r="L6" s="10"/>
      <c r="M6" s="16"/>
      <c r="N6" s="16"/>
      <c r="O6" s="16"/>
      <c r="P6" s="16"/>
      <c r="Q6" s="92"/>
      <c r="R6" s="92"/>
      <c r="S6" s="92"/>
      <c r="T6" s="92"/>
      <c r="U6" s="92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1"/>
      <c r="G7" s="16"/>
      <c r="H7" s="17"/>
      <c r="I7" s="16"/>
      <c r="J7" s="10"/>
      <c r="K7" s="10"/>
      <c r="L7" s="10"/>
      <c r="M7" s="16"/>
      <c r="N7" s="16"/>
      <c r="O7" s="16"/>
      <c r="P7" s="16"/>
      <c r="Q7" s="92"/>
      <c r="R7" s="92"/>
      <c r="S7" s="92"/>
      <c r="T7" s="92"/>
      <c r="U7" s="92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2"/>
      <c r="R58" s="92"/>
      <c r="S58" s="92"/>
      <c r="T58" s="92"/>
      <c r="U58" s="92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2"/>
      <c r="R59" s="92"/>
      <c r="S59" s="92"/>
      <c r="T59" s="92"/>
      <c r="U59" s="92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2"/>
      <c r="R60" s="92"/>
      <c r="S60" s="92"/>
      <c r="T60" s="92"/>
      <c r="U60" s="92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2"/>
      <c r="R61" s="92"/>
      <c r="S61" s="92"/>
      <c r="T61" s="92"/>
      <c r="U61" s="92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2"/>
      <c r="R62" s="92"/>
      <c r="S62" s="92"/>
      <c r="T62" s="92"/>
      <c r="U62" s="92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2019-01-13T14:28:26Z</dcterms:modified>
</cp:coreProperties>
</file>