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G5" i="1"/>
  <c r="G9" i="1" s="1"/>
  <c r="G12" i="1" s="1"/>
  <c r="F5" i="1"/>
  <c r="F9" i="1" s="1"/>
  <c r="E5" i="1"/>
  <c r="E9" i="1" s="1"/>
  <c r="K9" i="1" l="1"/>
  <c r="F12" i="1"/>
  <c r="D6" i="1"/>
  <c r="M9" i="1"/>
  <c r="H12" i="1"/>
  <c r="L9" i="1"/>
  <c r="E12" i="1"/>
  <c r="M12" i="1"/>
  <c r="K12" i="1" l="1"/>
  <c r="L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<sst xmlns="http://schemas.openxmlformats.org/spreadsheetml/2006/main" count="68" uniqueCount="47">
  <si>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</si>
  <si>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</si>
  <si>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</si>
  <si>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</si>
  <si>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</si>
  <si>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</si>
  <si>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</si>
  <si>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</si>
  <si>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</si>
  <si>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</si>
  <si>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</si>
  <si>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</si>
  <si>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</si>
  <si>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</si>
  <si>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</si>
  <si>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</si>
  <si>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</si>
  <si>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</si>
  <si>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</si>
  <si>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</si>
  <si>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</si>
  <si>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</si>
  <si>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</si>
  <si>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</si>
  <si>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</si>
  <si>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</si>
  <si>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</si>
  <si>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</si>
  <si>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</si>
  <si>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</si>
  <si>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</si>
  <si>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</si>
  <si>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</si>
  <si>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</si>
  <si>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</si>
  <si>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</si>
  <si>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</si>
  <si>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</si>
  <si>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</si>
  <si>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MESTARUUSSARJA</t>
  </si>
  <si>
    <t>URA SM-SARJASSA</t>
  </si>
  <si>
    <t>RPL</t>
  </si>
  <si>
    <t>RPL = Riihimäen Pallonlyöjät  (1924)</t>
  </si>
  <si>
    <t>10.</t>
  </si>
  <si>
    <t>----</t>
  </si>
  <si>
    <t>Sari Törmänen</t>
  </si>
  <si>
    <t>09.06. 1983  RPL - Manse PP  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</si>
</sst>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165" fontId="1" fillId="4" borderId="3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43</v>
      </c>
      <c r="D4" s="41" t="s">
        <v>41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79" t="s">
        <v>44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80" t="s">
        <v>44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36</v>
      </c>
      <c r="O8" s="25"/>
      <c r="P8" s="41" t="s">
        <v>31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4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5">
        <f>PRODUCT((F9+G9)/E9)</f>
        <v>0</v>
      </c>
      <c r="L9" s="45">
        <f>PRODUCT(H9/E9)</f>
        <v>0</v>
      </c>
      <c r="M9" s="45">
        <f>PRODUCT(I9/E9)</f>
        <v>0</v>
      </c>
      <c r="N9" s="79" t="s">
        <v>44</v>
      </c>
      <c r="O9" s="25" t="e">
        <f>PRODUCT(O5)</f>
        <v>#REF!</v>
      </c>
      <c r="P9" s="46" t="s">
        <v>32</v>
      </c>
      <c r="Q9" s="47"/>
      <c r="R9" s="47"/>
      <c r="S9" s="56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37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33</v>
      </c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17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34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18</v>
      </c>
      <c r="C12" s="65"/>
      <c r="D12" s="66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67">
        <f>PRODUCT((F12+G12)/E12)</f>
        <v>0</v>
      </c>
      <c r="L12" s="67">
        <f>PRODUCT(H12/E12)</f>
        <v>0</v>
      </c>
      <c r="M12" s="67">
        <f>PRODUCT(I12/E12)</f>
        <v>0</v>
      </c>
      <c r="N12" s="80" t="s">
        <v>44</v>
      </c>
      <c r="O12" s="25" t="e">
        <f>SUM(O9:O11)</f>
        <v>#REF!</v>
      </c>
      <c r="P12" s="68" t="s">
        <v>35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38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7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75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5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5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5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5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5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5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5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5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5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5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5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5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5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5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5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5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5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5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5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5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5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5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5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5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5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5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5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5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5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5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5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5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5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5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5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5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5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5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5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5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5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5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5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5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5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5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5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5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5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5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5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75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2019-02-02T12:48:15Z</dcterms:modified>
</cp:coreProperties>
</file>