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G13" i="1" s="1"/>
  <c r="F6" i="1"/>
  <c r="F10" i="1" s="1"/>
  <c r="E6" i="1"/>
  <c r="E10" i="1" s="1"/>
  <c r="H13" i="1"/>
  <c r="D7" i="1"/>
  <c r="F13" i="1" l="1"/>
  <c r="K10" i="1"/>
  <c r="E13" i="1"/>
  <c r="L13" i="1" s="1"/>
  <c r="L10" i="1"/>
  <c r="K13" i="1" l="1"/>
</calcChain>
</file>

<file path=xl/sharedStrings.xml><?xml version="1.0" encoding="utf-8"?>
<sst xmlns="http://schemas.openxmlformats.org/spreadsheetml/2006/main" count="70" uniqueCount="47">
  <si>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</si>
  <si>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</si>
  <si>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</si>
  <si>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</si>
  <si>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</si>
  <si>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</si>
  <si>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</si>
  <si>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</si>
  <si>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</si>
  <si>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</si>
  <si>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</si>
  <si>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</si>
  <si>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</si>
  <si>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</si>
  <si>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</si>
  <si>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</si>
  <si>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</si>
  <si>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</si>
  <si>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</si>
  <si>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</si>
  <si>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</si>
  <si>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</si>
  <si>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</si>
  <si>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</si>
  <si>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</si>
  <si>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</si>
  <si>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</si>
  <si>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</si>
  <si>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</si>
  <si>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</si>
  <si>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</si>
  <si>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</si>
  <si>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</si>
  <si>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Anneli Tuominen</t>
  </si>
  <si>
    <t>6.</t>
  </si>
  <si>
    <t>LäPa</t>
  </si>
  <si>
    <t>4.</t>
  </si>
  <si>
    <t>LäPa = Lännen Pallo, Turku  (1949)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</si>
  <si>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</si>
  <si>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</si>
  <si>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</si>
  <si>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</si>
  <si>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</si>
  <si>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</si>
  <si>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</si>
  <si>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</si>
  <si>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01.06. 1969  Tahko - LäPa  11-16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</si>
</sst>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6"/>
      <c r="N2" s="19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34</v>
      </c>
      <c r="D4" s="62" t="s">
        <v>35</v>
      </c>
      <c r="E4" s="27">
        <v>8</v>
      </c>
      <c r="F4" s="27">
        <v>0</v>
      </c>
      <c r="G4" s="27">
        <v>4</v>
      </c>
      <c r="H4" s="27">
        <v>8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 t="s">
        <v>36</v>
      </c>
      <c r="D5" s="29" t="s">
        <v>35</v>
      </c>
      <c r="E5" s="27">
        <v>3</v>
      </c>
      <c r="F5" s="27">
        <v>0</v>
      </c>
      <c r="G5" s="27">
        <v>1</v>
      </c>
      <c r="H5" s="27">
        <v>1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11</v>
      </c>
      <c r="F6" s="19">
        <f>SUM(F4:F5)</f>
        <v>0</v>
      </c>
      <c r="G6" s="19">
        <f>SUM(G4:G5)</f>
        <v>5</v>
      </c>
      <c r="H6" s="19">
        <f>SUM(H4:H5)</f>
        <v>9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27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2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11</v>
      </c>
      <c r="F10" s="27">
        <f>PRODUCT(F6)</f>
        <v>0</v>
      </c>
      <c r="G10" s="27">
        <f>PRODUCT(G6)</f>
        <v>5</v>
      </c>
      <c r="H10" s="27">
        <f>PRODUCT(H6)</f>
        <v>9</v>
      </c>
      <c r="I10" s="27"/>
      <c r="J10" s="1"/>
      <c r="K10" s="43">
        <f>PRODUCT((F10+G10)/E10)</f>
        <v>0.45454545454545453</v>
      </c>
      <c r="L10" s="43">
        <f>PRODUCT(H10/E10)</f>
        <v>0.81818181818181823</v>
      </c>
      <c r="M10" s="43"/>
      <c r="N10" s="30"/>
      <c r="O10" s="25"/>
      <c r="P10" s="67" t="s">
        <v>41</v>
      </c>
      <c r="Q10" s="68"/>
      <c r="R10" s="68"/>
      <c r="S10" s="69" t="s">
        <v>46</v>
      </c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71" t="s">
        <v>42</v>
      </c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43</v>
      </c>
      <c r="Q11" s="74"/>
      <c r="R11" s="74"/>
      <c r="S11" s="75" t="s">
        <v>46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42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44</v>
      </c>
      <c r="Q12" s="74"/>
      <c r="R12" s="74"/>
      <c r="S12" s="75" t="s">
        <v>46</v>
      </c>
      <c r="T12" s="75"/>
      <c r="U12" s="75"/>
      <c r="V12" s="75"/>
      <c r="W12" s="75"/>
      <c r="X12" s="75"/>
      <c r="Y12" s="75"/>
      <c r="Z12" s="75"/>
      <c r="AA12" s="75"/>
      <c r="AB12" s="76"/>
      <c r="AC12" s="75"/>
      <c r="AD12" s="77" t="s">
        <v>42</v>
      </c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11</v>
      </c>
      <c r="F13" s="19">
        <f>SUM(F10:F12)</f>
        <v>0</v>
      </c>
      <c r="G13" s="19">
        <f>SUM(G10:G12)</f>
        <v>5</v>
      </c>
      <c r="H13" s="19">
        <f>SUM(H10:H12)</f>
        <v>9</v>
      </c>
      <c r="I13" s="19"/>
      <c r="J13" s="1"/>
      <c r="K13" s="55">
        <f>PRODUCT((F13+G13)/E13)</f>
        <v>0.45454545454545453</v>
      </c>
      <c r="L13" s="55">
        <f>PRODUCT(H13/E13)</f>
        <v>0.81818181818181823</v>
      </c>
      <c r="M13" s="55"/>
      <c r="N13" s="31"/>
      <c r="O13" s="25"/>
      <c r="P13" s="79" t="s">
        <v>45</v>
      </c>
      <c r="Q13" s="80"/>
      <c r="R13" s="80"/>
      <c r="S13" s="81"/>
      <c r="T13" s="81"/>
      <c r="U13" s="81"/>
      <c r="V13" s="81"/>
      <c r="W13" s="81"/>
      <c r="X13" s="81"/>
      <c r="Y13" s="81"/>
      <c r="Z13" s="81"/>
      <c r="AA13" s="81"/>
      <c r="AB13" s="82"/>
      <c r="AC13" s="81"/>
      <c r="AD13" s="81"/>
      <c r="AE13" s="83"/>
      <c r="AF13" s="8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4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25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25"/>
      <c r="V28" s="56"/>
      <c r="W28" s="56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25"/>
      <c r="V29" s="56"/>
      <c r="W29" s="56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25"/>
      <c r="V30" s="56"/>
      <c r="W30" s="56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25"/>
      <c r="V31" s="56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25"/>
      <c r="V33" s="56"/>
      <c r="W33" s="56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8"/>
      <c r="AI42" s="58"/>
      <c r="AJ42" s="58"/>
      <c r="AK42" s="58"/>
      <c r="AL42" s="5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58"/>
      <c r="AI43" s="58"/>
      <c r="AJ43" s="58"/>
      <c r="AK43" s="58"/>
      <c r="AL43" s="58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35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6"/>
      <c r="W48" s="56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2019-02-02T13:17:55Z</dcterms:modified>
</cp:coreProperties>
</file>