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5" i="1" l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M15" i="1"/>
  <c r="L15" i="1"/>
  <c r="K15" i="1"/>
  <c r="J15" i="1"/>
  <c r="I15" i="1"/>
  <c r="I19" i="1" s="1"/>
  <c r="H15" i="1"/>
  <c r="H19" i="1" s="1"/>
  <c r="G15" i="1"/>
  <c r="G19" i="1" s="1"/>
  <c r="F15" i="1"/>
  <c r="F19" i="1" s="1"/>
  <c r="E15" i="1"/>
  <c r="E19" i="1" s="1"/>
  <c r="D16" i="1" l="1"/>
  <c r="G22" i="1"/>
  <c r="E22" i="1"/>
  <c r="M19" i="1"/>
  <c r="I22" i="1"/>
  <c r="K19" i="1"/>
  <c r="F22" i="1"/>
  <c r="L19" i="1"/>
  <c r="N15" i="1"/>
  <c r="N19" i="1" s="1"/>
  <c r="O19" i="1"/>
  <c r="O22" i="1" s="1"/>
  <c r="H22" i="1"/>
  <c r="L22" i="1" l="1"/>
  <c r="M22" i="1"/>
  <c r="K22" i="1"/>
  <c r="N22" i="1"/>
</calcChain>
</file>

<file path=xl/sharedStrings.xml><?xml version="1.0" encoding="utf-8"?>
<sst xmlns="http://schemas.openxmlformats.org/spreadsheetml/2006/main" count="117" uniqueCount="79">
  <si>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</si>
  <si>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</si>
  <si>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</si>
  <si>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</si>
  <si>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</si>
  <si>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</si>
  <si>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</si>
  <si>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</si>
  <si>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</si>
  <si>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</si>
  <si>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</si>
  <si>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</si>
  <si>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</si>
  <si>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</si>
  <si>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</si>
  <si>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</si>
  <si>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</si>
  <si>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</si>
  <si>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</si>
  <si>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</si>
  <si>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</si>
  <si>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</si>
  <si>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</si>
  <si>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</si>
  <si>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</si>
  <si>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</si>
  <si>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</si>
  <si>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</si>
  <si>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</si>
  <si>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</si>
  <si>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</si>
  <si>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</si>
  <si>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</si>
  <si>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</si>
  <si>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</si>
  <si>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</si>
  <si>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</si>
  <si>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</si>
  <si>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</si>
  <si>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</si>
  <si>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</si>
  <si>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ykköspesis</t>
  </si>
  <si>
    <t>suomensarja</t>
  </si>
  <si>
    <t>ViPa</t>
  </si>
  <si>
    <t>ViPa = Vihdin Pallo  (1967)</t>
  </si>
  <si>
    <t>11.</t>
  </si>
  <si>
    <t>Maria Toikkanen</t>
  </si>
  <si>
    <t>18.10.1995   Helsinki</t>
  </si>
  <si>
    <t>PuMu = Puna-Mustat, Helsinki  (1941),  kasvattajaseura</t>
  </si>
  <si>
    <t>Roihu  2</t>
  </si>
  <si>
    <t>PuMu</t>
  </si>
  <si>
    <t xml:space="preserve">Roihu   </t>
  </si>
  <si>
    <t>Roihu = Roihu, Helsinki  (1957)</t>
  </si>
  <si>
    <t>23.05. 2015  Manse PP - ViPa  2-0  (5-1, 9-0)</t>
  </si>
  <si>
    <t xml:space="preserve">  19 v   7 kk   5 pv</t>
  </si>
  <si>
    <t>4.  ottelu</t>
  </si>
  <si>
    <t>10.06. 2015  ViPa - Pesäkarhut  0-2  (1-12, 4-5)</t>
  </si>
  <si>
    <t xml:space="preserve">  19 v   7 kk 23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</si>
  <si>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</si>
  <si>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</si>
  <si>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</si>
  <si>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</si>
  <si>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</si>
  <si>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</si>
  <si>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</si>
  <si>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</si>
  <si>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</si>
  <si>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</si>
  <si>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</si>
  <si>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</si>
  <si>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</si>
  <si>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</si>
  <si>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</si>
  <si>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Itä</t>
  </si>
  <si>
    <t>Roihu</t>
  </si>
  <si>
    <t>jok</t>
  </si>
  <si>
    <t>Iivo Parviainen</t>
  </si>
  <si>
    <t xml:space="preserve">  0-2  (3-11, 2-4)</t>
  </si>
  <si>
    <t>4/7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</si>
</sst>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10" borderId="8" xfId="0" applyFont="1" applyFill="1" applyBorder="1" applyAlignment="1">
      <alignment horizontal="left"/>
    </xf>
    <xf numFmtId="49" fontId="1" fillId="10" borderId="8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165" fontId="1" fillId="10" borderId="9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1" fontId="1" fillId="10" borderId="15" xfId="0" applyNumberFormat="1" applyFont="1" applyFill="1" applyBorder="1" applyAlignment="1">
      <alignment horizontal="center"/>
    </xf>
    <xf numFmtId="1" fontId="1" fillId="10" borderId="9" xfId="0" applyNumberFormat="1" applyFont="1" applyFill="1" applyBorder="1" applyAlignment="1">
      <alignment horizontal="center"/>
    </xf>
    <xf numFmtId="49" fontId="1" fillId="10" borderId="9" xfId="0" applyNumberFormat="1" applyFont="1" applyFill="1" applyBorder="1" applyAlignment="1">
      <alignment horizontal="center"/>
    </xf>
    <xf numFmtId="165" fontId="1" fillId="10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3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10.710937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5703125" style="80" customWidth="1"/>
    <col min="16" max="23" width="5.7109375" style="80" customWidth="1"/>
    <col min="24" max="27" width="5.7109375" style="26" customWidth="1"/>
    <col min="28" max="28" width="6.28515625" style="81" customWidth="1"/>
    <col min="29" max="29" width="2.85546875" style="26" customWidth="1"/>
    <col min="30" max="30" width="3" style="26" customWidth="1"/>
    <col min="31" max="31" width="2.7109375" style="26" customWidth="1"/>
    <col min="32" max="32" width="26.140625" style="26" customWidth="1"/>
    <col min="33" max="33" width="28.57031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2">
        <v>2010</v>
      </c>
      <c r="C4" s="82"/>
      <c r="D4" s="83" t="s">
        <v>51</v>
      </c>
      <c r="E4" s="82"/>
      <c r="F4" s="84" t="s">
        <v>41</v>
      </c>
      <c r="G4" s="85"/>
      <c r="H4" s="86"/>
      <c r="I4" s="82"/>
      <c r="J4" s="82"/>
      <c r="K4" s="82"/>
      <c r="L4" s="82"/>
      <c r="M4" s="82"/>
      <c r="N4" s="82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2">
        <v>2011</v>
      </c>
      <c r="C5" s="82"/>
      <c r="D5" s="83" t="s">
        <v>51</v>
      </c>
      <c r="E5" s="82"/>
      <c r="F5" s="84" t="s">
        <v>41</v>
      </c>
      <c r="G5" s="85"/>
      <c r="H5" s="86"/>
      <c r="I5" s="82"/>
      <c r="J5" s="82"/>
      <c r="K5" s="82"/>
      <c r="L5" s="82"/>
      <c r="M5" s="82"/>
      <c r="N5" s="82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2">
        <v>2012</v>
      </c>
      <c r="C6" s="82"/>
      <c r="D6" s="83" t="s">
        <v>51</v>
      </c>
      <c r="E6" s="82"/>
      <c r="F6" s="84" t="s">
        <v>41</v>
      </c>
      <c r="G6" s="85"/>
      <c r="H6" s="86"/>
      <c r="I6" s="82"/>
      <c r="J6" s="82"/>
      <c r="K6" s="82"/>
      <c r="L6" s="82"/>
      <c r="M6" s="82"/>
      <c r="N6" s="82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7">
        <v>2013</v>
      </c>
      <c r="C7" s="87"/>
      <c r="D7" s="88" t="s">
        <v>50</v>
      </c>
      <c r="E7" s="87"/>
      <c r="F7" s="89" t="s">
        <v>42</v>
      </c>
      <c r="G7" s="90"/>
      <c r="H7" s="91"/>
      <c r="I7" s="87"/>
      <c r="J7" s="87"/>
      <c r="K7" s="87"/>
      <c r="L7" s="87"/>
      <c r="M7" s="87"/>
      <c r="N7" s="87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7">
        <v>2014</v>
      </c>
      <c r="C8" s="87"/>
      <c r="D8" s="88" t="s">
        <v>49</v>
      </c>
      <c r="E8" s="87"/>
      <c r="F8" s="89" t="s">
        <v>42</v>
      </c>
      <c r="G8" s="90"/>
      <c r="H8" s="91"/>
      <c r="I8" s="87"/>
      <c r="J8" s="87"/>
      <c r="K8" s="87"/>
      <c r="L8" s="87"/>
      <c r="M8" s="87"/>
      <c r="N8" s="87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2015</v>
      </c>
      <c r="C9" s="27" t="s">
        <v>45</v>
      </c>
      <c r="D9" s="28" t="s">
        <v>43</v>
      </c>
      <c r="E9" s="27">
        <v>7</v>
      </c>
      <c r="F9" s="27">
        <v>0</v>
      </c>
      <c r="G9" s="27">
        <v>1</v>
      </c>
      <c r="H9" s="27">
        <v>0</v>
      </c>
      <c r="I9" s="27">
        <v>8</v>
      </c>
      <c r="J9" s="27">
        <v>5</v>
      </c>
      <c r="K9" s="27">
        <v>1</v>
      </c>
      <c r="L9" s="27">
        <v>1</v>
      </c>
      <c r="M9" s="27">
        <v>1</v>
      </c>
      <c r="N9" s="29">
        <v>0.21099999999999999</v>
      </c>
      <c r="O9" s="92">
        <v>38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7">
        <v>2016</v>
      </c>
      <c r="C10" s="87"/>
      <c r="D10" s="88" t="s">
        <v>49</v>
      </c>
      <c r="E10" s="87"/>
      <c r="F10" s="89" t="s">
        <v>42</v>
      </c>
      <c r="G10" s="90"/>
      <c r="H10" s="91"/>
      <c r="I10" s="87"/>
      <c r="J10" s="87"/>
      <c r="K10" s="87"/>
      <c r="L10" s="87"/>
      <c r="M10" s="87"/>
      <c r="N10" s="87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2">
        <v>2016</v>
      </c>
      <c r="C11" s="82"/>
      <c r="D11" s="83" t="s">
        <v>51</v>
      </c>
      <c r="E11" s="82"/>
      <c r="F11" s="84" t="s">
        <v>41</v>
      </c>
      <c r="G11" s="85"/>
      <c r="H11" s="86"/>
      <c r="I11" s="82"/>
      <c r="J11" s="82"/>
      <c r="K11" s="82"/>
      <c r="L11" s="82"/>
      <c r="M11" s="82"/>
      <c r="N11" s="82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2017</v>
      </c>
      <c r="C12" s="27"/>
      <c r="D12" s="28"/>
      <c r="E12" s="27"/>
      <c r="F12" s="132"/>
      <c r="G12" s="27"/>
      <c r="H12" s="132"/>
      <c r="I12" s="27"/>
      <c r="J12" s="27"/>
      <c r="K12" s="27"/>
      <c r="L12" s="27"/>
      <c r="M12" s="27"/>
      <c r="N12" s="27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2018</v>
      </c>
      <c r="C13" s="27"/>
      <c r="D13" s="28"/>
      <c r="E13" s="27"/>
      <c r="F13" s="132"/>
      <c r="G13" s="27"/>
      <c r="H13" s="132"/>
      <c r="I13" s="27"/>
      <c r="J13" s="27"/>
      <c r="K13" s="27"/>
      <c r="L13" s="27"/>
      <c r="M13" s="27"/>
      <c r="N13" s="27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87">
        <v>2019</v>
      </c>
      <c r="C14" s="87"/>
      <c r="D14" s="88" t="s">
        <v>49</v>
      </c>
      <c r="E14" s="87"/>
      <c r="F14" s="89" t="s">
        <v>42</v>
      </c>
      <c r="G14" s="90"/>
      <c r="H14" s="91"/>
      <c r="I14" s="87"/>
      <c r="J14" s="87"/>
      <c r="K14" s="87"/>
      <c r="L14" s="87"/>
      <c r="M14" s="87"/>
      <c r="N14" s="87"/>
      <c r="O14" s="25"/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0">SUM(E4:E9)</f>
        <v>7</v>
      </c>
      <c r="F15" s="19">
        <f t="shared" si="0"/>
        <v>0</v>
      </c>
      <c r="G15" s="19">
        <f t="shared" si="0"/>
        <v>1</v>
      </c>
      <c r="H15" s="19">
        <f t="shared" si="0"/>
        <v>0</v>
      </c>
      <c r="I15" s="19">
        <f t="shared" si="0"/>
        <v>8</v>
      </c>
      <c r="J15" s="19">
        <f t="shared" si="0"/>
        <v>5</v>
      </c>
      <c r="K15" s="19">
        <f t="shared" si="0"/>
        <v>1</v>
      </c>
      <c r="L15" s="19">
        <f t="shared" si="0"/>
        <v>1</v>
      </c>
      <c r="M15" s="19">
        <f t="shared" si="0"/>
        <v>1</v>
      </c>
      <c r="N15" s="31">
        <f>PRODUCT(I15/O15)</f>
        <v>0.21052631578947367</v>
      </c>
      <c r="O15" s="32">
        <f t="shared" ref="O15:AE15" si="1">SUM(O4:O9)</f>
        <v>38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8" t="s">
        <v>2</v>
      </c>
      <c r="C16" s="33"/>
      <c r="D16" s="34">
        <f>SUM(F15:H15)+((I15-F15-G15)/3)+(E15/3)+(Z15*25)+(AA15*25)+(AB15*10)+(AC15*25)+(AD15*20)+(AE15*15)</f>
        <v>5.666666666666667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40"/>
      <c r="D18" s="4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1" t="s">
        <v>38</v>
      </c>
      <c r="O18" s="25"/>
      <c r="P18" s="41" t="s">
        <v>33</v>
      </c>
      <c r="Q18" s="13"/>
      <c r="R18" s="13"/>
      <c r="S18" s="13"/>
      <c r="T18" s="42"/>
      <c r="U18" s="42"/>
      <c r="V18" s="42"/>
      <c r="W18" s="42"/>
      <c r="X18" s="42"/>
      <c r="Y18" s="13"/>
      <c r="Z18" s="13"/>
      <c r="AA18" s="13"/>
      <c r="AB18" s="12"/>
      <c r="AC18" s="13"/>
      <c r="AD18" s="13"/>
      <c r="AE18" s="13"/>
      <c r="AF18" s="43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17</v>
      </c>
      <c r="C19" s="13"/>
      <c r="D19" s="44"/>
      <c r="E19" s="27">
        <f>PRODUCT(E15)</f>
        <v>7</v>
      </c>
      <c r="F19" s="27">
        <f>PRODUCT(F15)</f>
        <v>0</v>
      </c>
      <c r="G19" s="27">
        <f>PRODUCT(G15)</f>
        <v>1</v>
      </c>
      <c r="H19" s="27">
        <f>PRODUCT(H15)</f>
        <v>0</v>
      </c>
      <c r="I19" s="27">
        <f>PRODUCT(I15)</f>
        <v>8</v>
      </c>
      <c r="J19" s="1"/>
      <c r="K19" s="45">
        <f>PRODUCT((F19+G19)/E19)</f>
        <v>0.14285714285714285</v>
      </c>
      <c r="L19" s="45">
        <f>PRODUCT(H19/E19)</f>
        <v>0</v>
      </c>
      <c r="M19" s="45">
        <f>PRODUCT(I19/E19)</f>
        <v>1.1428571428571428</v>
      </c>
      <c r="N19" s="29">
        <f>PRODUCT(N15)</f>
        <v>0.21052631578947367</v>
      </c>
      <c r="O19" s="25">
        <f>PRODUCT(O15)</f>
        <v>38</v>
      </c>
      <c r="P19" s="46" t="s">
        <v>34</v>
      </c>
      <c r="Q19" s="47"/>
      <c r="R19" s="47"/>
      <c r="S19" s="48" t="s">
        <v>53</v>
      </c>
      <c r="T19" s="48"/>
      <c r="U19" s="48"/>
      <c r="V19" s="48"/>
      <c r="W19" s="48"/>
      <c r="X19" s="48"/>
      <c r="Y19" s="48"/>
      <c r="Z19" s="48"/>
      <c r="AA19" s="48"/>
      <c r="AB19" s="49"/>
      <c r="AC19" s="48"/>
      <c r="AD19" s="50" t="s">
        <v>39</v>
      </c>
      <c r="AE19" s="50"/>
      <c r="AF19" s="51" t="s">
        <v>54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18</v>
      </c>
      <c r="C20" s="53"/>
      <c r="D20" s="54"/>
      <c r="E20" s="27"/>
      <c r="F20" s="27"/>
      <c r="G20" s="27"/>
      <c r="H20" s="27"/>
      <c r="I20" s="27"/>
      <c r="J20" s="1"/>
      <c r="K20" s="45"/>
      <c r="L20" s="45"/>
      <c r="M20" s="45"/>
      <c r="N20" s="29"/>
      <c r="O20" s="25"/>
      <c r="P20" s="55" t="s">
        <v>35</v>
      </c>
      <c r="Q20" s="56"/>
      <c r="R20" s="56"/>
      <c r="S20" s="57" t="s">
        <v>56</v>
      </c>
      <c r="T20" s="57"/>
      <c r="U20" s="57"/>
      <c r="V20" s="57"/>
      <c r="W20" s="57"/>
      <c r="X20" s="57"/>
      <c r="Y20" s="57"/>
      <c r="Z20" s="57"/>
      <c r="AA20" s="57"/>
      <c r="AB20" s="58"/>
      <c r="AC20" s="57"/>
      <c r="AD20" s="59" t="s">
        <v>55</v>
      </c>
      <c r="AE20" s="59"/>
      <c r="AF20" s="60" t="s">
        <v>57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1" t="s">
        <v>19</v>
      </c>
      <c r="C21" s="62"/>
      <c r="D21" s="63"/>
      <c r="E21" s="30"/>
      <c r="F21" s="30"/>
      <c r="G21" s="30"/>
      <c r="H21" s="30"/>
      <c r="I21" s="30"/>
      <c r="J21" s="1"/>
      <c r="K21" s="64"/>
      <c r="L21" s="64"/>
      <c r="M21" s="64"/>
      <c r="N21" s="65"/>
      <c r="O21" s="25"/>
      <c r="P21" s="55" t="s">
        <v>36</v>
      </c>
      <c r="Q21" s="56"/>
      <c r="R21" s="56"/>
      <c r="S21" s="57"/>
      <c r="T21" s="57"/>
      <c r="U21" s="57"/>
      <c r="V21" s="57"/>
      <c r="W21" s="57"/>
      <c r="X21" s="57"/>
      <c r="Y21" s="57"/>
      <c r="Z21" s="57"/>
      <c r="AA21" s="57"/>
      <c r="AB21" s="58"/>
      <c r="AC21" s="57"/>
      <c r="AD21" s="59"/>
      <c r="AE21" s="59"/>
      <c r="AF21" s="60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6" t="s">
        <v>20</v>
      </c>
      <c r="C22" s="67"/>
      <c r="D22" s="68"/>
      <c r="E22" s="19">
        <f>SUM(E19:E21)</f>
        <v>7</v>
      </c>
      <c r="F22" s="19">
        <f>SUM(F19:F21)</f>
        <v>0</v>
      </c>
      <c r="G22" s="19">
        <f>SUM(G19:G21)</f>
        <v>1</v>
      </c>
      <c r="H22" s="19">
        <f>SUM(H19:H21)</f>
        <v>0</v>
      </c>
      <c r="I22" s="19">
        <f>SUM(I19:I21)</f>
        <v>8</v>
      </c>
      <c r="J22" s="1"/>
      <c r="K22" s="69">
        <f>PRODUCT((F22+G22)/E22)</f>
        <v>0.14285714285714285</v>
      </c>
      <c r="L22" s="69">
        <f>PRODUCT(H22/E22)</f>
        <v>0</v>
      </c>
      <c r="M22" s="69">
        <f>PRODUCT(I22/E22)</f>
        <v>1.1428571428571428</v>
      </c>
      <c r="N22" s="31">
        <f>PRODUCT(I22/O22)</f>
        <v>0.21052631578947367</v>
      </c>
      <c r="O22" s="25">
        <f>SUM(O19:O21)</f>
        <v>38</v>
      </c>
      <c r="P22" s="70" t="s">
        <v>37</v>
      </c>
      <c r="Q22" s="71"/>
      <c r="R22" s="71"/>
      <c r="S22" s="72"/>
      <c r="T22" s="72"/>
      <c r="U22" s="72"/>
      <c r="V22" s="72"/>
      <c r="W22" s="72"/>
      <c r="X22" s="72"/>
      <c r="Y22" s="72"/>
      <c r="Z22" s="72"/>
      <c r="AA22" s="72"/>
      <c r="AB22" s="73"/>
      <c r="AC22" s="72"/>
      <c r="AD22" s="74"/>
      <c r="AE22" s="74"/>
      <c r="AF22" s="7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38"/>
      <c r="R23" s="1"/>
      <c r="S23" s="1"/>
      <c r="T23" s="25"/>
      <c r="U23" s="25"/>
      <c r="V23" s="76"/>
      <c r="W23" s="1"/>
      <c r="X23" s="1"/>
      <c r="Y23" s="1"/>
      <c r="Z23" s="1"/>
      <c r="AA23" s="1"/>
      <c r="AB23" s="25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 t="s">
        <v>40</v>
      </c>
      <c r="C24" s="1"/>
      <c r="D24" s="1" t="s">
        <v>48</v>
      </c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6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52</v>
      </c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6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44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6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8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77"/>
      <c r="N27" s="77"/>
      <c r="O27" s="25"/>
      <c r="P27" s="1"/>
      <c r="Q27" s="38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8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77"/>
      <c r="N28" s="77"/>
      <c r="O28" s="25"/>
      <c r="P28" s="1"/>
      <c r="Q28" s="38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8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77"/>
      <c r="N29" s="77"/>
      <c r="O29" s="25"/>
      <c r="P29" s="1"/>
      <c r="Q29" s="38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8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77"/>
      <c r="N30" s="77"/>
      <c r="O30" s="25"/>
      <c r="P30" s="1"/>
      <c r="Q30" s="38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8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77"/>
      <c r="N31" s="77"/>
      <c r="O31" s="25"/>
      <c r="P31" s="1"/>
      <c r="Q31" s="38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8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77"/>
      <c r="N32" s="77"/>
      <c r="O32" s="25"/>
      <c r="P32" s="1"/>
      <c r="Q32" s="38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8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77"/>
      <c r="N33" s="77"/>
      <c r="O33" s="25"/>
      <c r="P33" s="1"/>
      <c r="Q33" s="38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8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77"/>
      <c r="N34" s="77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8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77"/>
      <c r="N35" s="77"/>
      <c r="O35" s="25"/>
      <c r="P35" s="1"/>
      <c r="Q35" s="38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8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77"/>
      <c r="N36" s="77"/>
      <c r="O36" s="25"/>
      <c r="P36" s="1"/>
      <c r="Q36" s="38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8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77"/>
      <c r="N37" s="77"/>
      <c r="O37" s="25"/>
      <c r="P37" s="1"/>
      <c r="Q37" s="38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8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77"/>
      <c r="N38" s="77"/>
      <c r="O38" s="25"/>
      <c r="P38" s="1"/>
      <c r="Q38" s="38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8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77"/>
      <c r="N39" s="77"/>
      <c r="O39" s="25"/>
      <c r="P39" s="1"/>
      <c r="Q39" s="38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8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77"/>
      <c r="N40" s="77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8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77"/>
      <c r="N41" s="77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8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77"/>
      <c r="N42" s="77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8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77"/>
      <c r="N43" s="77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8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77"/>
      <c r="N44" s="77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8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77"/>
      <c r="N45" s="77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8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77"/>
      <c r="N46" s="77"/>
      <c r="O46" s="25"/>
      <c r="P46" s="1"/>
      <c r="Q46" s="38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8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77"/>
      <c r="N47" s="77"/>
      <c r="O47" s="25"/>
      <c r="P47" s="1"/>
      <c r="Q47" s="38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8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77"/>
      <c r="N48" s="77"/>
      <c r="O48" s="25"/>
      <c r="P48" s="1"/>
      <c r="Q48" s="38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25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8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77"/>
      <c r="N49" s="77"/>
      <c r="O49" s="25"/>
      <c r="P49" s="1"/>
      <c r="Q49" s="38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25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8" customFormat="1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77"/>
      <c r="N50" s="77"/>
      <c r="O50" s="25"/>
      <c r="P50" s="1"/>
      <c r="Q50" s="38"/>
      <c r="R50" s="1"/>
      <c r="S50" s="25"/>
      <c r="T50" s="25"/>
      <c r="U50" s="25"/>
      <c r="V50" s="25"/>
      <c r="W50" s="1"/>
      <c r="X50" s="1"/>
      <c r="Y50" s="1"/>
      <c r="Z50" s="1"/>
      <c r="AA50" s="1"/>
      <c r="AB50" s="25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8" customFormat="1" ht="15" customHeight="1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77"/>
      <c r="N51" s="77"/>
      <c r="O51" s="25"/>
      <c r="P51" s="1"/>
      <c r="Q51" s="38"/>
      <c r="R51" s="1"/>
      <c r="S51" s="25"/>
      <c r="T51" s="25"/>
      <c r="U51" s="25"/>
      <c r="V51" s="25"/>
      <c r="W51" s="1"/>
      <c r="X51" s="1"/>
      <c r="Y51" s="1"/>
      <c r="Z51" s="1"/>
      <c r="AA51" s="1"/>
      <c r="AB51" s="25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8" customFormat="1" ht="15" customHeight="1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77"/>
      <c r="N52" s="77"/>
      <c r="O52" s="25"/>
      <c r="P52" s="1"/>
      <c r="Q52" s="38"/>
      <c r="R52" s="1"/>
      <c r="S52" s="25"/>
      <c r="T52" s="25"/>
      <c r="U52" s="25"/>
      <c r="V52" s="25"/>
      <c r="W52" s="1"/>
      <c r="X52" s="1"/>
      <c r="Y52" s="1"/>
      <c r="Z52" s="1"/>
      <c r="AA52" s="1"/>
      <c r="AB52" s="25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8" customFormat="1" ht="15" customHeight="1" x14ac:dyDescent="0.25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77"/>
      <c r="N53" s="77"/>
      <c r="O53" s="25"/>
      <c r="P53" s="1"/>
      <c r="Q53" s="38"/>
      <c r="R53" s="1"/>
      <c r="S53" s="25"/>
      <c r="T53" s="25"/>
      <c r="U53" s="25"/>
      <c r="V53" s="25"/>
      <c r="W53" s="1"/>
      <c r="X53" s="1"/>
      <c r="Y53" s="1"/>
      <c r="Z53" s="1"/>
      <c r="AA53" s="1"/>
      <c r="AB53" s="25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8" customFormat="1" ht="15" customHeight="1" x14ac:dyDescent="0.25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77"/>
      <c r="N54" s="77"/>
      <c r="O54" s="25"/>
      <c r="P54" s="1"/>
      <c r="Q54" s="38"/>
      <c r="R54" s="1"/>
      <c r="S54" s="25"/>
      <c r="T54" s="25"/>
      <c r="U54" s="25"/>
      <c r="V54" s="25"/>
      <c r="W54" s="1"/>
      <c r="X54" s="1"/>
      <c r="Y54" s="1"/>
      <c r="Z54" s="1"/>
      <c r="AA54" s="1"/>
      <c r="AB54" s="25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8" customFormat="1" ht="15" customHeight="1" x14ac:dyDescent="0.25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77"/>
      <c r="N55" s="77"/>
      <c r="O55" s="25"/>
      <c r="P55" s="1"/>
      <c r="Q55" s="38"/>
      <c r="R55" s="1"/>
      <c r="S55" s="25"/>
      <c r="T55" s="25"/>
      <c r="U55" s="25"/>
      <c r="V55" s="25"/>
      <c r="W55" s="1"/>
      <c r="X55" s="1"/>
      <c r="Y55" s="1"/>
      <c r="Z55" s="1"/>
      <c r="AA55" s="1"/>
      <c r="AB55" s="25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8" customFormat="1" ht="15" customHeight="1" x14ac:dyDescent="0.25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77"/>
      <c r="N56" s="77"/>
      <c r="O56" s="25"/>
      <c r="P56" s="1"/>
      <c r="Q56" s="38"/>
      <c r="R56" s="1"/>
      <c r="S56" s="25"/>
      <c r="T56" s="25"/>
      <c r="U56" s="25"/>
      <c r="V56" s="25"/>
      <c r="W56" s="1"/>
      <c r="X56" s="1"/>
      <c r="Y56" s="1"/>
      <c r="Z56" s="1"/>
      <c r="AA56" s="1"/>
      <c r="AB56" s="25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8" customFormat="1" ht="15" customHeight="1" x14ac:dyDescent="0.25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77"/>
      <c r="N57" s="77"/>
      <c r="O57" s="25"/>
      <c r="P57" s="1"/>
      <c r="Q57" s="38"/>
      <c r="R57" s="1"/>
      <c r="S57" s="25"/>
      <c r="T57" s="25"/>
      <c r="U57" s="25"/>
      <c r="V57" s="25"/>
      <c r="W57" s="1"/>
      <c r="X57" s="1"/>
      <c r="Y57" s="1"/>
      <c r="Z57" s="1"/>
      <c r="AA57" s="1"/>
      <c r="AB57" s="25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8" customFormat="1" ht="15" customHeight="1" x14ac:dyDescent="0.25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77"/>
      <c r="N58" s="77"/>
      <c r="O58" s="25"/>
      <c r="P58" s="1"/>
      <c r="Q58" s="38"/>
      <c r="R58" s="1"/>
      <c r="S58" s="25"/>
      <c r="T58" s="25"/>
      <c r="U58" s="25"/>
      <c r="V58" s="25"/>
      <c r="W58" s="1"/>
      <c r="X58" s="1"/>
      <c r="Y58" s="1"/>
      <c r="Z58" s="1"/>
      <c r="AA58" s="1"/>
      <c r="AB58" s="25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8" customFormat="1" ht="15" customHeight="1" x14ac:dyDescent="0.25">
      <c r="A59" s="1"/>
      <c r="B59" s="1"/>
      <c r="C59" s="9"/>
      <c r="D59" s="1"/>
      <c r="E59" s="1"/>
      <c r="F59" s="1"/>
      <c r="G59" s="1"/>
      <c r="H59" s="1"/>
      <c r="I59" s="1"/>
      <c r="J59" s="1"/>
      <c r="K59" s="1"/>
      <c r="L59" s="1"/>
      <c r="M59" s="77"/>
      <c r="N59" s="77"/>
      <c r="O59" s="25"/>
      <c r="P59" s="1"/>
      <c r="Q59" s="38"/>
      <c r="R59" s="1"/>
      <c r="S59" s="25"/>
      <c r="T59" s="25"/>
      <c r="U59" s="25"/>
      <c r="V59" s="25"/>
      <c r="W59" s="1"/>
      <c r="X59" s="1"/>
      <c r="Y59" s="1"/>
      <c r="Z59" s="1"/>
      <c r="AA59" s="1"/>
      <c r="AB59" s="25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8" customFormat="1" ht="15" customHeight="1" x14ac:dyDescent="0.25">
      <c r="A60" s="1"/>
      <c r="B60" s="1"/>
      <c r="C60" s="9"/>
      <c r="D60" s="1"/>
      <c r="E60" s="1"/>
      <c r="F60" s="1"/>
      <c r="G60" s="1"/>
      <c r="H60" s="1"/>
      <c r="I60" s="1"/>
      <c r="J60" s="1"/>
      <c r="K60" s="1"/>
      <c r="L60" s="1"/>
      <c r="M60" s="77"/>
      <c r="N60" s="77"/>
      <c r="O60" s="25"/>
      <c r="P60" s="1"/>
      <c r="Q60" s="38"/>
      <c r="R60" s="1"/>
      <c r="S60" s="25"/>
      <c r="T60" s="25"/>
      <c r="U60" s="25"/>
      <c r="V60" s="25"/>
      <c r="W60" s="1"/>
      <c r="X60" s="1"/>
      <c r="Y60" s="1"/>
      <c r="Z60" s="1"/>
      <c r="AA60" s="1"/>
      <c r="AB60" s="25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8" customFormat="1" ht="15" customHeight="1" x14ac:dyDescent="0.25">
      <c r="A61" s="1"/>
      <c r="B61" s="1"/>
      <c r="C61" s="9"/>
      <c r="D61" s="1"/>
      <c r="E61" s="1"/>
      <c r="F61" s="1"/>
      <c r="G61" s="1"/>
      <c r="H61" s="1"/>
      <c r="I61" s="1"/>
      <c r="J61" s="1"/>
      <c r="K61" s="1"/>
      <c r="L61" s="1"/>
      <c r="M61" s="77"/>
      <c r="N61" s="77"/>
      <c r="O61" s="25"/>
      <c r="P61" s="1"/>
      <c r="Q61" s="38"/>
      <c r="R61" s="1"/>
      <c r="S61" s="25"/>
      <c r="T61" s="25"/>
      <c r="U61" s="25"/>
      <c r="V61" s="25"/>
      <c r="W61" s="1"/>
      <c r="X61" s="1"/>
      <c r="Y61" s="1"/>
      <c r="Z61" s="1"/>
      <c r="AA61" s="1"/>
      <c r="AB61" s="25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8" customFormat="1" ht="15" customHeight="1" x14ac:dyDescent="0.25">
      <c r="A62" s="1"/>
      <c r="B62" s="1"/>
      <c r="C62" s="9"/>
      <c r="D62" s="1"/>
      <c r="E62" s="1"/>
      <c r="F62" s="1"/>
      <c r="G62" s="1"/>
      <c r="H62" s="1"/>
      <c r="I62" s="1"/>
      <c r="J62" s="1"/>
      <c r="K62" s="1"/>
      <c r="L62" s="1"/>
      <c r="M62" s="77"/>
      <c r="N62" s="77"/>
      <c r="O62" s="25"/>
      <c r="P62" s="1"/>
      <c r="Q62" s="38"/>
      <c r="R62" s="1"/>
      <c r="S62" s="25"/>
      <c r="T62" s="25"/>
      <c r="U62" s="25"/>
      <c r="V62" s="25"/>
      <c r="W62" s="1"/>
      <c r="X62" s="1"/>
      <c r="Y62" s="1"/>
      <c r="Z62" s="1"/>
      <c r="AA62" s="1"/>
      <c r="AB62" s="25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8" customFormat="1" ht="15" customHeight="1" x14ac:dyDescent="0.25">
      <c r="A63" s="1"/>
      <c r="B63" s="1"/>
      <c r="C63" s="9"/>
      <c r="D63" s="1"/>
      <c r="E63" s="1"/>
      <c r="F63" s="1"/>
      <c r="G63" s="1"/>
      <c r="H63" s="1"/>
      <c r="I63" s="1"/>
      <c r="J63" s="1"/>
      <c r="K63" s="1"/>
      <c r="L63" s="1"/>
      <c r="M63" s="77"/>
      <c r="N63" s="77"/>
      <c r="O63" s="25"/>
      <c r="P63" s="1"/>
      <c r="Q63" s="38"/>
      <c r="R63" s="1"/>
      <c r="S63" s="25"/>
      <c r="T63" s="25"/>
      <c r="U63" s="25"/>
      <c r="V63" s="25"/>
      <c r="W63" s="1"/>
      <c r="X63" s="1"/>
      <c r="Y63" s="1"/>
      <c r="Z63" s="1"/>
      <c r="AA63" s="1"/>
      <c r="AB63" s="25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8" customFormat="1" ht="15" customHeight="1" x14ac:dyDescent="0.25">
      <c r="A64" s="1"/>
      <c r="B64" s="1"/>
      <c r="C64" s="9"/>
      <c r="D64" s="1"/>
      <c r="E64" s="1"/>
      <c r="F64" s="1"/>
      <c r="G64" s="1"/>
      <c r="H64" s="1"/>
      <c r="I64" s="1"/>
      <c r="J64" s="1"/>
      <c r="K64" s="1"/>
      <c r="L64" s="1"/>
      <c r="M64" s="77"/>
      <c r="N64" s="77"/>
      <c r="O64" s="25"/>
      <c r="P64" s="1"/>
      <c r="Q64" s="38"/>
      <c r="R64" s="1"/>
      <c r="S64" s="25"/>
      <c r="T64" s="25"/>
      <c r="U64" s="25"/>
      <c r="V64" s="25"/>
      <c r="W64" s="1"/>
      <c r="X64" s="1"/>
      <c r="Y64" s="1"/>
      <c r="Z64" s="1"/>
      <c r="AA64" s="1"/>
      <c r="AB64" s="25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8" customFormat="1" ht="15" customHeight="1" x14ac:dyDescent="0.25">
      <c r="A65" s="1"/>
      <c r="B65" s="1"/>
      <c r="C65" s="9"/>
      <c r="D65" s="1"/>
      <c r="E65" s="1"/>
      <c r="F65" s="1"/>
      <c r="G65" s="1"/>
      <c r="H65" s="1"/>
      <c r="I65" s="1"/>
      <c r="J65" s="1"/>
      <c r="K65" s="1"/>
      <c r="L65" s="1"/>
      <c r="M65" s="77"/>
      <c r="N65" s="77"/>
      <c r="O65" s="25"/>
      <c r="P65" s="1"/>
      <c r="Q65" s="38"/>
      <c r="R65" s="1"/>
      <c r="S65" s="25"/>
      <c r="T65" s="25"/>
      <c r="U65" s="25"/>
      <c r="V65" s="25"/>
      <c r="W65" s="1"/>
      <c r="X65" s="1"/>
      <c r="Y65" s="1"/>
      <c r="Z65" s="1"/>
      <c r="AA65" s="1"/>
      <c r="AB65" s="25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8" customFormat="1" ht="15" customHeight="1" x14ac:dyDescent="0.25">
      <c r="A66" s="1"/>
      <c r="B66" s="1"/>
      <c r="C66" s="9"/>
      <c r="D66" s="1"/>
      <c r="E66" s="1"/>
      <c r="F66" s="1"/>
      <c r="G66" s="1"/>
      <c r="H66" s="1"/>
      <c r="I66" s="1"/>
      <c r="J66" s="1"/>
      <c r="K66" s="1"/>
      <c r="L66" s="1"/>
      <c r="M66" s="77"/>
      <c r="N66" s="77"/>
      <c r="O66" s="25"/>
      <c r="P66" s="1"/>
      <c r="Q66" s="38"/>
      <c r="R66" s="1"/>
      <c r="S66" s="25"/>
      <c r="T66" s="25"/>
      <c r="U66" s="25"/>
      <c r="V66" s="25"/>
      <c r="W66" s="1"/>
      <c r="X66" s="1"/>
      <c r="Y66" s="1"/>
      <c r="Z66" s="1"/>
      <c r="AA66" s="1"/>
      <c r="AB66" s="25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78" customFormat="1" ht="15" customHeight="1" x14ac:dyDescent="0.25">
      <c r="A67" s="1"/>
      <c r="B67" s="1"/>
      <c r="C67" s="9"/>
      <c r="D67" s="1"/>
      <c r="E67" s="1"/>
      <c r="F67" s="1"/>
      <c r="G67" s="1"/>
      <c r="H67" s="1"/>
      <c r="I67" s="1"/>
      <c r="J67" s="1"/>
      <c r="K67" s="1"/>
      <c r="L67" s="1"/>
      <c r="M67" s="77"/>
      <c r="N67" s="77"/>
      <c r="O67" s="25"/>
      <c r="P67" s="1"/>
      <c r="Q67" s="38"/>
      <c r="R67" s="1"/>
      <c r="S67" s="25"/>
      <c r="T67" s="25"/>
      <c r="U67" s="25"/>
      <c r="V67" s="25"/>
      <c r="W67" s="1"/>
      <c r="X67" s="1"/>
      <c r="Y67" s="1"/>
      <c r="Z67" s="1"/>
      <c r="AA67" s="1"/>
      <c r="AB67" s="25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78" customFormat="1" ht="15" customHeight="1" x14ac:dyDescent="0.25">
      <c r="A68" s="1"/>
      <c r="B68" s="1"/>
      <c r="C68" s="9"/>
      <c r="D68" s="1"/>
      <c r="E68" s="1"/>
      <c r="F68" s="1"/>
      <c r="G68" s="1"/>
      <c r="H68" s="1"/>
      <c r="I68" s="1"/>
      <c r="J68" s="1"/>
      <c r="K68" s="1"/>
      <c r="L68" s="1"/>
      <c r="M68" s="77"/>
      <c r="N68" s="77"/>
      <c r="O68" s="25"/>
      <c r="P68" s="1"/>
      <c r="Q68" s="38"/>
      <c r="R68" s="1"/>
      <c r="S68" s="25"/>
      <c r="T68" s="25"/>
      <c r="U68" s="25"/>
      <c r="V68" s="25"/>
      <c r="W68" s="1"/>
      <c r="X68" s="1"/>
      <c r="Y68" s="1"/>
      <c r="Z68" s="1"/>
      <c r="AA68" s="1"/>
      <c r="AB68" s="25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78" customFormat="1" ht="15" customHeight="1" x14ac:dyDescent="0.25">
      <c r="A69" s="1"/>
      <c r="B69" s="1"/>
      <c r="C69" s="9"/>
      <c r="D69" s="1"/>
      <c r="E69" s="1"/>
      <c r="F69" s="1"/>
      <c r="G69" s="1"/>
      <c r="H69" s="1"/>
      <c r="I69" s="1"/>
      <c r="J69" s="1"/>
      <c r="K69" s="1"/>
      <c r="L69" s="1"/>
      <c r="M69" s="77"/>
      <c r="N69" s="77"/>
      <c r="O69" s="25"/>
      <c r="P69" s="1"/>
      <c r="Q69" s="38"/>
      <c r="R69" s="1"/>
      <c r="S69" s="25"/>
      <c r="T69" s="25"/>
      <c r="U69" s="25"/>
      <c r="V69" s="25"/>
      <c r="W69" s="1"/>
      <c r="X69" s="1"/>
      <c r="Y69" s="1"/>
      <c r="Z69" s="1"/>
      <c r="AA69" s="1"/>
      <c r="AB69" s="25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78" customFormat="1" ht="15" customHeight="1" x14ac:dyDescent="0.25">
      <c r="A70" s="1"/>
      <c r="B70" s="1"/>
      <c r="C70" s="9"/>
      <c r="D70" s="1"/>
      <c r="E70" s="1"/>
      <c r="F70" s="1"/>
      <c r="G70" s="1"/>
      <c r="H70" s="1"/>
      <c r="I70" s="1"/>
      <c r="J70" s="1"/>
      <c r="K70" s="1"/>
      <c r="L70" s="1"/>
      <c r="M70" s="77"/>
      <c r="N70" s="77"/>
      <c r="O70" s="25"/>
      <c r="P70" s="1"/>
      <c r="Q70" s="38"/>
      <c r="R70" s="1"/>
      <c r="S70" s="25"/>
      <c r="T70" s="25"/>
      <c r="U70" s="25"/>
      <c r="V70" s="25"/>
      <c r="W70" s="1"/>
      <c r="X70" s="1"/>
      <c r="Y70" s="1"/>
      <c r="Z70" s="1"/>
      <c r="AA70" s="1"/>
      <c r="AB70" s="25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78" customFormat="1" ht="15" customHeight="1" x14ac:dyDescent="0.25">
      <c r="A71" s="1"/>
      <c r="B71" s="1"/>
      <c r="C71" s="9"/>
      <c r="D71" s="1"/>
      <c r="E71" s="1"/>
      <c r="F71" s="1"/>
      <c r="G71" s="1"/>
      <c r="H71" s="1"/>
      <c r="I71" s="1"/>
      <c r="J71" s="1"/>
      <c r="K71" s="1"/>
      <c r="L71" s="1"/>
      <c r="M71" s="77"/>
      <c r="N71" s="77"/>
      <c r="O71" s="25"/>
      <c r="P71" s="1"/>
      <c r="Q71" s="38"/>
      <c r="R71" s="1"/>
      <c r="S71" s="25"/>
      <c r="T71" s="25"/>
      <c r="U71" s="25"/>
      <c r="V71" s="25"/>
      <c r="W71" s="1"/>
      <c r="X71" s="1"/>
      <c r="Y71" s="1"/>
      <c r="Z71" s="1"/>
      <c r="AA71" s="1"/>
      <c r="AB71" s="25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78" customFormat="1" ht="15" customHeight="1" x14ac:dyDescent="0.25">
      <c r="A72" s="1"/>
      <c r="B72" s="1"/>
      <c r="C72" s="9"/>
      <c r="D72" s="1"/>
      <c r="E72" s="1"/>
      <c r="F72" s="1"/>
      <c r="G72" s="1"/>
      <c r="H72" s="1"/>
      <c r="I72" s="1"/>
      <c r="J72" s="1"/>
      <c r="K72" s="1"/>
      <c r="L72" s="1"/>
      <c r="M72" s="77"/>
      <c r="N72" s="77"/>
      <c r="O72" s="25"/>
      <c r="P72" s="1"/>
      <c r="Q72" s="38"/>
      <c r="R72" s="1"/>
      <c r="S72" s="25"/>
      <c r="T72" s="25"/>
      <c r="U72" s="25"/>
      <c r="V72" s="25"/>
      <c r="W72" s="1"/>
      <c r="X72" s="1"/>
      <c r="Y72" s="1"/>
      <c r="Z72" s="1"/>
      <c r="AA72" s="1"/>
      <c r="AB72" s="25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78" customFormat="1" ht="15" customHeight="1" x14ac:dyDescent="0.25">
      <c r="A73" s="1"/>
      <c r="B73" s="1"/>
      <c r="C73" s="9"/>
      <c r="D73" s="1"/>
      <c r="E73" s="1"/>
      <c r="F73" s="1"/>
      <c r="G73" s="1"/>
      <c r="H73" s="1"/>
      <c r="I73" s="1"/>
      <c r="J73" s="1"/>
      <c r="K73" s="1"/>
      <c r="L73" s="1"/>
      <c r="M73" s="77"/>
      <c r="N73" s="77"/>
      <c r="O73" s="25"/>
      <c r="P73" s="1"/>
      <c r="Q73" s="38"/>
      <c r="R73" s="1"/>
      <c r="S73" s="25"/>
      <c r="T73" s="25"/>
      <c r="U73" s="25"/>
      <c r="V73" s="25"/>
      <c r="W73" s="1"/>
      <c r="X73" s="1"/>
      <c r="Y73" s="1"/>
      <c r="Z73" s="1"/>
      <c r="AA73" s="1"/>
      <c r="AB73" s="25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78" customFormat="1" ht="15" customHeight="1" x14ac:dyDescent="0.25">
      <c r="A74" s="1"/>
      <c r="B74" s="1"/>
      <c r="C74" s="9"/>
      <c r="D74" s="1"/>
      <c r="E74" s="1"/>
      <c r="F74" s="1"/>
      <c r="G74" s="1"/>
      <c r="H74" s="1"/>
      <c r="I74" s="1"/>
      <c r="J74" s="1"/>
      <c r="K74" s="1"/>
      <c r="L74" s="1"/>
      <c r="M74" s="77"/>
      <c r="N74" s="77"/>
      <c r="O74" s="25"/>
      <c r="P74" s="1"/>
      <c r="Q74" s="38"/>
      <c r="R74" s="1"/>
      <c r="S74" s="25"/>
      <c r="T74" s="25"/>
      <c r="U74" s="25"/>
      <c r="V74" s="25"/>
      <c r="W74" s="1"/>
      <c r="X74" s="1"/>
      <c r="Y74" s="1"/>
      <c r="Z74" s="1"/>
      <c r="AA74" s="1"/>
      <c r="AB74" s="25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78" customFormat="1" ht="15" customHeight="1" x14ac:dyDescent="0.25">
      <c r="A75" s="1"/>
      <c r="B75" s="1"/>
      <c r="C75" s="9"/>
      <c r="D75" s="1"/>
      <c r="E75" s="1"/>
      <c r="F75" s="1"/>
      <c r="G75" s="1"/>
      <c r="H75" s="1"/>
      <c r="I75" s="1"/>
      <c r="J75" s="1"/>
      <c r="K75" s="1"/>
      <c r="L75" s="1"/>
      <c r="M75" s="77"/>
      <c r="N75" s="77"/>
      <c r="O75" s="25"/>
      <c r="P75" s="1"/>
      <c r="Q75" s="38"/>
      <c r="R75" s="1"/>
      <c r="S75" s="25"/>
      <c r="T75" s="25"/>
      <c r="U75" s="25"/>
      <c r="V75" s="25"/>
      <c r="W75" s="1"/>
      <c r="X75" s="1"/>
      <c r="Y75" s="1"/>
      <c r="Z75" s="1"/>
      <c r="AA75" s="1"/>
      <c r="AB75" s="25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78" customFormat="1" ht="15" customHeight="1" x14ac:dyDescent="0.25">
      <c r="A76" s="1"/>
      <c r="B76" s="1"/>
      <c r="C76" s="9"/>
      <c r="D76" s="1"/>
      <c r="E76" s="1"/>
      <c r="F76" s="1"/>
      <c r="G76" s="1"/>
      <c r="H76" s="1"/>
      <c r="I76" s="1"/>
      <c r="J76" s="1"/>
      <c r="K76" s="1"/>
      <c r="L76" s="1"/>
      <c r="M76" s="77"/>
      <c r="N76" s="77"/>
      <c r="O76" s="25"/>
      <c r="P76" s="1"/>
      <c r="Q76" s="38"/>
      <c r="R76" s="1"/>
      <c r="S76" s="25"/>
      <c r="T76" s="25"/>
      <c r="U76" s="25"/>
      <c r="V76" s="25"/>
      <c r="W76" s="1"/>
      <c r="X76" s="1"/>
      <c r="Y76" s="1"/>
      <c r="Z76" s="1"/>
      <c r="AA76" s="1"/>
      <c r="AB76" s="25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78" customFormat="1" ht="15" customHeight="1" x14ac:dyDescent="0.25">
      <c r="A77" s="1"/>
      <c r="B77" s="1"/>
      <c r="C77" s="9"/>
      <c r="D77" s="1"/>
      <c r="E77" s="1"/>
      <c r="F77" s="1"/>
      <c r="G77" s="1"/>
      <c r="H77" s="1"/>
      <c r="I77" s="1"/>
      <c r="J77" s="1"/>
      <c r="K77" s="1"/>
      <c r="L77" s="1"/>
      <c r="M77" s="77"/>
      <c r="N77" s="77"/>
      <c r="O77" s="25"/>
      <c r="P77" s="1"/>
      <c r="Q77" s="38"/>
      <c r="R77" s="1"/>
      <c r="S77" s="25"/>
      <c r="T77" s="25"/>
      <c r="U77" s="25"/>
      <c r="V77" s="25"/>
      <c r="W77" s="1"/>
      <c r="X77" s="1"/>
      <c r="Y77" s="1"/>
      <c r="Z77" s="1"/>
      <c r="AA77" s="1"/>
      <c r="AB77" s="25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78" customFormat="1" ht="15" customHeight="1" x14ac:dyDescent="0.25">
      <c r="A78" s="1"/>
      <c r="B78" s="1"/>
      <c r="C78" s="9"/>
      <c r="D78" s="1"/>
      <c r="E78" s="1"/>
      <c r="F78" s="1"/>
      <c r="G78" s="1"/>
      <c r="H78" s="1"/>
      <c r="I78" s="1"/>
      <c r="J78" s="1"/>
      <c r="K78" s="1"/>
      <c r="L78" s="1"/>
      <c r="M78" s="77"/>
      <c r="N78" s="77"/>
      <c r="O78" s="25"/>
      <c r="P78" s="1"/>
      <c r="Q78" s="38"/>
      <c r="R78" s="1"/>
      <c r="S78" s="25"/>
      <c r="T78" s="25"/>
      <c r="U78" s="25"/>
      <c r="V78" s="25"/>
      <c r="W78" s="1"/>
      <c r="X78" s="1"/>
      <c r="Y78" s="1"/>
      <c r="Z78" s="1"/>
      <c r="AA78" s="1"/>
      <c r="AB78" s="25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78" customFormat="1" ht="15" customHeight="1" x14ac:dyDescent="0.25">
      <c r="A79" s="1"/>
      <c r="B79" s="1"/>
      <c r="C79" s="9"/>
      <c r="D79" s="1"/>
      <c r="E79" s="1"/>
      <c r="F79" s="1"/>
      <c r="G79" s="1"/>
      <c r="H79" s="1"/>
      <c r="I79" s="1"/>
      <c r="J79" s="1"/>
      <c r="K79" s="1"/>
      <c r="L79" s="1"/>
      <c r="M79" s="77"/>
      <c r="N79" s="77"/>
      <c r="O79" s="25"/>
      <c r="P79" s="1"/>
      <c r="Q79" s="38"/>
      <c r="R79" s="1"/>
      <c r="S79" s="25"/>
      <c r="T79" s="25"/>
      <c r="U79" s="25"/>
      <c r="V79" s="25"/>
      <c r="W79" s="1"/>
      <c r="X79" s="1"/>
      <c r="Y79" s="1"/>
      <c r="Z79" s="1"/>
      <c r="AA79" s="1"/>
      <c r="AB79" s="25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78" customFormat="1" ht="15" customHeight="1" x14ac:dyDescent="0.25">
      <c r="A80" s="1"/>
      <c r="B80" s="1"/>
      <c r="C80" s="9"/>
      <c r="D80" s="1"/>
      <c r="E80" s="1"/>
      <c r="F80" s="1"/>
      <c r="G80" s="1"/>
      <c r="H80" s="1"/>
      <c r="I80" s="1"/>
      <c r="J80" s="1"/>
      <c r="K80" s="1"/>
      <c r="L80" s="1"/>
      <c r="M80" s="77"/>
      <c r="N80" s="77"/>
      <c r="O80" s="25"/>
      <c r="P80" s="1"/>
      <c r="Q80" s="38"/>
      <c r="R80" s="1"/>
      <c r="S80" s="25"/>
      <c r="T80" s="25"/>
      <c r="U80" s="25"/>
      <c r="V80" s="25"/>
      <c r="W80" s="1"/>
      <c r="X80" s="1"/>
      <c r="Y80" s="1"/>
      <c r="Z80" s="1"/>
      <c r="AA80" s="1"/>
      <c r="AB80" s="25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78" customFormat="1" ht="15" customHeight="1" x14ac:dyDescent="0.25">
      <c r="A81" s="1"/>
      <c r="B81" s="1"/>
      <c r="C81" s="9"/>
      <c r="D81" s="1"/>
      <c r="E81" s="1"/>
      <c r="F81" s="1"/>
      <c r="G81" s="1"/>
      <c r="H81" s="1"/>
      <c r="I81" s="1"/>
      <c r="J81" s="1"/>
      <c r="K81" s="1"/>
      <c r="L81" s="1"/>
      <c r="M81" s="77"/>
      <c r="N81" s="77"/>
      <c r="O81" s="25"/>
      <c r="P81" s="1"/>
      <c r="Q81" s="38"/>
      <c r="R81" s="1"/>
      <c r="S81" s="25"/>
      <c r="T81" s="25"/>
      <c r="U81" s="25"/>
      <c r="V81" s="25"/>
      <c r="W81" s="1"/>
      <c r="X81" s="1"/>
      <c r="Y81" s="1"/>
      <c r="Z81" s="1"/>
      <c r="AA81" s="1"/>
      <c r="AB81" s="25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78" customFormat="1" ht="15" customHeight="1" x14ac:dyDescent="0.25">
      <c r="A82" s="1"/>
      <c r="B82" s="1"/>
      <c r="C82" s="9"/>
      <c r="D82" s="1"/>
      <c r="E82" s="1"/>
      <c r="F82" s="1"/>
      <c r="G82" s="1"/>
      <c r="H82" s="1"/>
      <c r="I82" s="1"/>
      <c r="J82" s="1"/>
      <c r="K82" s="1"/>
      <c r="L82" s="1"/>
      <c r="M82" s="77"/>
      <c r="N82" s="77"/>
      <c r="O82" s="25"/>
      <c r="P82" s="1"/>
      <c r="Q82" s="38"/>
      <c r="R82" s="1"/>
      <c r="S82" s="25"/>
      <c r="T82" s="25"/>
      <c r="U82" s="25"/>
      <c r="V82" s="25"/>
      <c r="W82" s="1"/>
      <c r="X82" s="1"/>
      <c r="Y82" s="1"/>
      <c r="Z82" s="1"/>
      <c r="AA82" s="1"/>
      <c r="AB82" s="25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78" customFormat="1" ht="15" customHeight="1" x14ac:dyDescent="0.25">
      <c r="A83" s="1"/>
      <c r="B83" s="1"/>
      <c r="C83" s="9"/>
      <c r="D83" s="1"/>
      <c r="E83" s="1"/>
      <c r="F83" s="1"/>
      <c r="G83" s="1"/>
      <c r="H83" s="1"/>
      <c r="I83" s="1"/>
      <c r="J83" s="1"/>
      <c r="K83" s="1"/>
      <c r="L83" s="1"/>
      <c r="M83" s="77"/>
      <c r="N83" s="77"/>
      <c r="O83" s="25"/>
      <c r="P83" s="1"/>
      <c r="Q83" s="38"/>
      <c r="R83" s="1"/>
      <c r="S83" s="25"/>
      <c r="T83" s="25"/>
      <c r="U83" s="25"/>
      <c r="V83" s="25"/>
      <c r="W83" s="1"/>
      <c r="X83" s="1"/>
      <c r="Y83" s="1"/>
      <c r="Z83" s="1"/>
      <c r="AA83" s="1"/>
      <c r="AB83" s="25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78" customFormat="1" ht="15" customHeight="1" x14ac:dyDescent="0.25">
      <c r="A84" s="1"/>
      <c r="B84" s="1"/>
      <c r="C84" s="9"/>
      <c r="D84" s="1"/>
      <c r="E84" s="1"/>
      <c r="F84" s="1"/>
      <c r="G84" s="1"/>
      <c r="H84" s="1"/>
      <c r="I84" s="1"/>
      <c r="J84" s="1"/>
      <c r="K84" s="1"/>
      <c r="L84" s="1"/>
      <c r="M84" s="77"/>
      <c r="N84" s="77"/>
      <c r="O84" s="25"/>
      <c r="P84" s="1"/>
      <c r="Q84" s="38"/>
      <c r="R84" s="1"/>
      <c r="S84" s="25"/>
      <c r="T84" s="25"/>
      <c r="U84" s="25"/>
      <c r="V84" s="25"/>
      <c r="W84" s="1"/>
      <c r="X84" s="1"/>
      <c r="Y84" s="1"/>
      <c r="Z84" s="1"/>
      <c r="AA84" s="1"/>
      <c r="AB84" s="25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78" customFormat="1" ht="15" customHeight="1" x14ac:dyDescent="0.25">
      <c r="A85" s="1"/>
      <c r="B85" s="1"/>
      <c r="C85" s="9"/>
      <c r="D85" s="1"/>
      <c r="E85" s="1"/>
      <c r="F85" s="1"/>
      <c r="G85" s="1"/>
      <c r="H85" s="1"/>
      <c r="I85" s="1"/>
      <c r="J85" s="1"/>
      <c r="K85" s="1"/>
      <c r="L85" s="1"/>
      <c r="M85" s="77"/>
      <c r="N85" s="77"/>
      <c r="O85" s="25"/>
      <c r="P85" s="1"/>
      <c r="Q85" s="38"/>
      <c r="R85" s="1"/>
      <c r="S85" s="25"/>
      <c r="T85" s="25"/>
      <c r="U85" s="25"/>
      <c r="V85" s="25"/>
      <c r="W85" s="1"/>
      <c r="X85" s="1"/>
      <c r="Y85" s="1"/>
      <c r="Z85" s="1"/>
      <c r="AA85" s="1"/>
      <c r="AB85" s="25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78" customFormat="1" ht="15" customHeight="1" x14ac:dyDescent="0.25">
      <c r="A86" s="1"/>
      <c r="B86" s="1"/>
      <c r="C86" s="9"/>
      <c r="D86" s="1"/>
      <c r="E86" s="1"/>
      <c r="F86" s="1"/>
      <c r="G86" s="1"/>
      <c r="H86" s="1"/>
      <c r="I86" s="1"/>
      <c r="J86" s="1"/>
      <c r="K86" s="1"/>
      <c r="L86" s="1"/>
      <c r="M86" s="77"/>
      <c r="N86" s="77"/>
      <c r="O86" s="25"/>
      <c r="P86" s="1"/>
      <c r="Q86" s="38"/>
      <c r="R86" s="1"/>
      <c r="S86" s="25"/>
      <c r="T86" s="25"/>
      <c r="U86" s="25"/>
      <c r="V86" s="25"/>
      <c r="W86" s="1"/>
      <c r="X86" s="1"/>
      <c r="Y86" s="1"/>
      <c r="Z86" s="1"/>
      <c r="AA86" s="1"/>
      <c r="AB86" s="25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78" customFormat="1" ht="15" customHeight="1" x14ac:dyDescent="0.25">
      <c r="A87" s="1"/>
      <c r="B87" s="1"/>
      <c r="C87" s="9"/>
      <c r="D87" s="1"/>
      <c r="E87" s="1"/>
      <c r="F87" s="1"/>
      <c r="G87" s="1"/>
      <c r="H87" s="1"/>
      <c r="I87" s="1"/>
      <c r="J87" s="1"/>
      <c r="K87" s="1"/>
      <c r="L87" s="1"/>
      <c r="M87" s="77"/>
      <c r="N87" s="77"/>
      <c r="O87" s="25"/>
      <c r="P87" s="1"/>
      <c r="Q87" s="38"/>
      <c r="R87" s="1"/>
      <c r="S87" s="25"/>
      <c r="T87" s="25"/>
      <c r="U87" s="25"/>
      <c r="V87" s="25"/>
      <c r="W87" s="1"/>
      <c r="X87" s="1"/>
      <c r="Y87" s="1"/>
      <c r="Z87" s="1"/>
      <c r="AA87" s="1"/>
      <c r="AB87" s="25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78" customFormat="1" ht="15" customHeight="1" x14ac:dyDescent="0.25">
      <c r="A88" s="1"/>
      <c r="B88" s="1"/>
      <c r="C88" s="9"/>
      <c r="D88" s="1"/>
      <c r="E88" s="1"/>
      <c r="F88" s="1"/>
      <c r="G88" s="1"/>
      <c r="H88" s="1"/>
      <c r="I88" s="1"/>
      <c r="J88" s="1"/>
      <c r="K88" s="1"/>
      <c r="L88" s="1"/>
      <c r="M88" s="77"/>
      <c r="N88" s="77"/>
      <c r="O88" s="25"/>
      <c r="P88" s="1"/>
      <c r="Q88" s="38"/>
      <c r="R88" s="1"/>
      <c r="S88" s="25"/>
      <c r="T88" s="25"/>
      <c r="U88" s="25"/>
      <c r="V88" s="25"/>
      <c r="W88" s="1"/>
      <c r="X88" s="1"/>
      <c r="Y88" s="1"/>
      <c r="Z88" s="1"/>
      <c r="AA88" s="1"/>
      <c r="AB88" s="25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78" customFormat="1" ht="15" customHeight="1" x14ac:dyDescent="0.25">
      <c r="A89" s="1"/>
      <c r="B89" s="1"/>
      <c r="C89" s="9"/>
      <c r="D89" s="1"/>
      <c r="E89" s="1"/>
      <c r="F89" s="1"/>
      <c r="G89" s="1"/>
      <c r="H89" s="1"/>
      <c r="I89" s="1"/>
      <c r="J89" s="1"/>
      <c r="K89" s="1"/>
      <c r="L89" s="1"/>
      <c r="M89" s="77"/>
      <c r="N89" s="77"/>
      <c r="O89" s="25"/>
      <c r="P89" s="1"/>
      <c r="Q89" s="38"/>
      <c r="R89" s="1"/>
      <c r="S89" s="25"/>
      <c r="T89" s="25"/>
      <c r="U89" s="25"/>
      <c r="V89" s="25"/>
      <c r="W89" s="1"/>
      <c r="X89" s="1"/>
      <c r="Y89" s="1"/>
      <c r="Z89" s="1"/>
      <c r="AA89" s="1"/>
      <c r="AB89" s="25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78" customFormat="1" ht="15" customHeight="1" x14ac:dyDescent="0.25">
      <c r="A90" s="1"/>
      <c r="B90" s="1"/>
      <c r="C90" s="9"/>
      <c r="D90" s="1"/>
      <c r="E90" s="1"/>
      <c r="F90" s="1"/>
      <c r="G90" s="1"/>
      <c r="H90" s="1"/>
      <c r="I90" s="1"/>
      <c r="J90" s="1"/>
      <c r="K90" s="1"/>
      <c r="L90" s="1"/>
      <c r="M90" s="77"/>
      <c r="N90" s="77"/>
      <c r="O90" s="25"/>
      <c r="P90" s="1"/>
      <c r="Q90" s="38"/>
      <c r="R90" s="1"/>
      <c r="S90" s="25"/>
      <c r="T90" s="25"/>
      <c r="U90" s="25"/>
      <c r="V90" s="25"/>
      <c r="W90" s="1"/>
      <c r="X90" s="1"/>
      <c r="Y90" s="1"/>
      <c r="Z90" s="1"/>
      <c r="AA90" s="1"/>
      <c r="AB90" s="25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78" customFormat="1" ht="15" customHeight="1" x14ac:dyDescent="0.25">
      <c r="A91" s="1"/>
      <c r="B91" s="1"/>
      <c r="C91" s="9"/>
      <c r="D91" s="1"/>
      <c r="E91" s="1"/>
      <c r="F91" s="1"/>
      <c r="G91" s="1"/>
      <c r="H91" s="1"/>
      <c r="I91" s="1"/>
      <c r="J91" s="1"/>
      <c r="K91" s="1"/>
      <c r="L91" s="1"/>
      <c r="M91" s="77"/>
      <c r="N91" s="77"/>
      <c r="O91" s="25"/>
      <c r="P91" s="1"/>
      <c r="Q91" s="38"/>
      <c r="R91" s="1"/>
      <c r="S91" s="25"/>
      <c r="T91" s="25"/>
      <c r="U91" s="25"/>
      <c r="V91" s="25"/>
      <c r="W91" s="1"/>
      <c r="X91" s="1"/>
      <c r="Y91" s="1"/>
      <c r="Z91" s="1"/>
      <c r="AA91" s="1"/>
      <c r="AB91" s="25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78" customFormat="1" ht="15" customHeight="1" x14ac:dyDescent="0.25">
      <c r="A92" s="1"/>
      <c r="B92" s="1"/>
      <c r="C92" s="9"/>
      <c r="D92" s="1"/>
      <c r="E92" s="1"/>
      <c r="F92" s="1"/>
      <c r="G92" s="1"/>
      <c r="H92" s="1"/>
      <c r="I92" s="1"/>
      <c r="J92" s="1"/>
      <c r="K92" s="1"/>
      <c r="L92" s="1"/>
      <c r="M92" s="77"/>
      <c r="N92" s="77"/>
      <c r="O92" s="25"/>
      <c r="P92" s="1"/>
      <c r="Q92" s="38"/>
      <c r="R92" s="1"/>
      <c r="S92" s="25"/>
      <c r="T92" s="25"/>
      <c r="U92" s="25"/>
      <c r="V92" s="25"/>
      <c r="W92" s="1"/>
      <c r="X92" s="1"/>
      <c r="Y92" s="1"/>
      <c r="Z92" s="1"/>
      <c r="AA92" s="1"/>
      <c r="AB92" s="25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78" customFormat="1" ht="15" customHeight="1" x14ac:dyDescent="0.25">
      <c r="A93" s="1"/>
      <c r="B93" s="1"/>
      <c r="C93" s="9"/>
      <c r="D93" s="1"/>
      <c r="E93" s="1"/>
      <c r="F93" s="1"/>
      <c r="G93" s="1"/>
      <c r="H93" s="1"/>
      <c r="I93" s="1"/>
      <c r="J93" s="1"/>
      <c r="K93" s="1"/>
      <c r="L93" s="1"/>
      <c r="M93" s="77"/>
      <c r="N93" s="77"/>
      <c r="O93" s="25"/>
      <c r="P93" s="1"/>
      <c r="Q93" s="38"/>
      <c r="R93" s="1"/>
      <c r="S93" s="25"/>
      <c r="T93" s="25"/>
      <c r="U93" s="25"/>
      <c r="V93" s="25"/>
      <c r="W93" s="1"/>
      <c r="X93" s="1"/>
      <c r="Y93" s="1"/>
      <c r="Z93" s="1"/>
      <c r="AA93" s="1"/>
      <c r="AB93" s="25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78" customFormat="1" ht="15" customHeight="1" x14ac:dyDescent="0.25">
      <c r="A94" s="1"/>
      <c r="B94" s="1"/>
      <c r="C94" s="9"/>
      <c r="D94" s="1"/>
      <c r="E94" s="1"/>
      <c r="F94" s="1"/>
      <c r="G94" s="1"/>
      <c r="H94" s="1"/>
      <c r="I94" s="1"/>
      <c r="J94" s="1"/>
      <c r="K94" s="1"/>
      <c r="L94" s="1"/>
      <c r="M94" s="77"/>
      <c r="N94" s="77"/>
      <c r="O94" s="25"/>
      <c r="P94" s="1"/>
      <c r="Q94" s="38"/>
      <c r="R94" s="1"/>
      <c r="S94" s="25"/>
      <c r="T94" s="25"/>
      <c r="U94" s="25"/>
      <c r="V94" s="25"/>
      <c r="W94" s="1"/>
      <c r="X94" s="1"/>
      <c r="Y94" s="1"/>
      <c r="Z94" s="1"/>
      <c r="AA94" s="1"/>
      <c r="AB94" s="25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78" customFormat="1" ht="15" customHeight="1" x14ac:dyDescent="0.25">
      <c r="A95" s="1"/>
      <c r="B95" s="1"/>
      <c r="C95" s="9"/>
      <c r="D95" s="1"/>
      <c r="E95" s="1"/>
      <c r="F95" s="1"/>
      <c r="G95" s="1"/>
      <c r="H95" s="1"/>
      <c r="I95" s="1"/>
      <c r="J95" s="1"/>
      <c r="K95" s="1"/>
      <c r="L95" s="1"/>
      <c r="M95" s="77"/>
      <c r="N95" s="77"/>
      <c r="O95" s="25"/>
      <c r="P95" s="1"/>
      <c r="Q95" s="38"/>
      <c r="R95" s="1"/>
      <c r="S95" s="25"/>
      <c r="T95" s="25"/>
      <c r="U95" s="25"/>
      <c r="V95" s="25"/>
      <c r="W95" s="1"/>
      <c r="X95" s="1"/>
      <c r="Y95" s="1"/>
      <c r="Z95" s="1"/>
      <c r="AA95" s="1"/>
      <c r="AB95" s="25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78" customFormat="1" ht="15" customHeight="1" x14ac:dyDescent="0.25">
      <c r="A96" s="1"/>
      <c r="B96" s="1"/>
      <c r="C96" s="9"/>
      <c r="D96" s="1"/>
      <c r="E96" s="1"/>
      <c r="F96" s="1"/>
      <c r="G96" s="1"/>
      <c r="H96" s="1"/>
      <c r="I96" s="1"/>
      <c r="J96" s="1"/>
      <c r="K96" s="1"/>
      <c r="L96" s="1"/>
      <c r="M96" s="77"/>
      <c r="N96" s="77"/>
      <c r="O96" s="25"/>
      <c r="P96" s="1"/>
      <c r="Q96" s="38"/>
      <c r="R96" s="1"/>
      <c r="S96" s="25"/>
      <c r="T96" s="25"/>
      <c r="U96" s="25"/>
      <c r="V96" s="25"/>
      <c r="W96" s="1"/>
      <c r="X96" s="1"/>
      <c r="Y96" s="1"/>
      <c r="Z96" s="1"/>
      <c r="AA96" s="1"/>
      <c r="AB96" s="25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78" customFormat="1" ht="15" customHeight="1" x14ac:dyDescent="0.25">
      <c r="A97" s="1"/>
      <c r="B97" s="1"/>
      <c r="C97" s="9"/>
      <c r="D97" s="1"/>
      <c r="E97" s="1"/>
      <c r="F97" s="1"/>
      <c r="G97" s="1"/>
      <c r="H97" s="1"/>
      <c r="I97" s="1"/>
      <c r="J97" s="1"/>
      <c r="K97" s="1"/>
      <c r="L97" s="1"/>
      <c r="M97" s="77"/>
      <c r="N97" s="77"/>
      <c r="O97" s="25"/>
      <c r="P97" s="1"/>
      <c r="Q97" s="38"/>
      <c r="R97" s="1"/>
      <c r="S97" s="25"/>
      <c r="T97" s="25"/>
      <c r="U97" s="25"/>
      <c r="V97" s="25"/>
      <c r="W97" s="1"/>
      <c r="X97" s="1"/>
      <c r="Y97" s="1"/>
      <c r="Z97" s="1"/>
      <c r="AA97" s="1"/>
      <c r="AB97" s="25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78" customFormat="1" ht="15" customHeight="1" x14ac:dyDescent="0.25">
      <c r="A98" s="1"/>
      <c r="B98" s="1"/>
      <c r="C98" s="9"/>
      <c r="D98" s="1"/>
      <c r="E98" s="1"/>
      <c r="F98" s="1"/>
      <c r="G98" s="1"/>
      <c r="H98" s="1"/>
      <c r="I98" s="1"/>
      <c r="J98" s="1"/>
      <c r="K98" s="1"/>
      <c r="L98" s="1"/>
      <c r="M98" s="77"/>
      <c r="N98" s="77"/>
      <c r="O98" s="25"/>
      <c r="P98" s="1"/>
      <c r="Q98" s="38"/>
      <c r="R98" s="1"/>
      <c r="S98" s="25"/>
      <c r="T98" s="25"/>
      <c r="U98" s="25"/>
      <c r="V98" s="25"/>
      <c r="W98" s="1"/>
      <c r="X98" s="1"/>
      <c r="Y98" s="1"/>
      <c r="Z98" s="1"/>
      <c r="AA98" s="1"/>
      <c r="AB98" s="25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78" customFormat="1" ht="15" customHeight="1" x14ac:dyDescent="0.25">
      <c r="A99" s="1"/>
      <c r="B99" s="1"/>
      <c r="C99" s="9"/>
      <c r="D99" s="1"/>
      <c r="E99" s="1"/>
      <c r="F99" s="1"/>
      <c r="G99" s="1"/>
      <c r="H99" s="1"/>
      <c r="I99" s="1"/>
      <c r="J99" s="1"/>
      <c r="K99" s="1"/>
      <c r="L99" s="1"/>
      <c r="M99" s="77"/>
      <c r="N99" s="77"/>
      <c r="O99" s="25"/>
      <c r="P99" s="1"/>
      <c r="Q99" s="38"/>
      <c r="R99" s="1"/>
      <c r="S99" s="25"/>
      <c r="T99" s="25"/>
      <c r="U99" s="25"/>
      <c r="V99" s="25"/>
      <c r="W99" s="1"/>
      <c r="X99" s="1"/>
      <c r="Y99" s="1"/>
      <c r="Z99" s="1"/>
      <c r="AA99" s="1"/>
      <c r="AB99" s="25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78" customFormat="1" ht="15" customHeight="1" x14ac:dyDescent="0.25">
      <c r="A100" s="1"/>
      <c r="B100" s="1"/>
      <c r="C100" s="9"/>
      <c r="D100" s="1"/>
      <c r="E100" s="1"/>
      <c r="F100" s="1"/>
      <c r="G100" s="1"/>
      <c r="H100" s="1"/>
      <c r="I100" s="1"/>
      <c r="J100" s="1"/>
      <c r="K100" s="1"/>
      <c r="L100" s="1"/>
      <c r="M100" s="77"/>
      <c r="N100" s="77"/>
      <c r="O100" s="25"/>
      <c r="P100" s="1"/>
      <c r="Q100" s="38"/>
      <c r="R100" s="1"/>
      <c r="S100" s="25"/>
      <c r="T100" s="25"/>
      <c r="U100" s="25"/>
      <c r="V100" s="25"/>
      <c r="W100" s="1"/>
      <c r="X100" s="1"/>
      <c r="Y100" s="1"/>
      <c r="Z100" s="1"/>
      <c r="AA100" s="1"/>
      <c r="AB100" s="25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78" customFormat="1" ht="15" customHeight="1" x14ac:dyDescent="0.25">
      <c r="A101" s="1"/>
      <c r="B101" s="1"/>
      <c r="C101" s="9"/>
      <c r="D101" s="1"/>
      <c r="E101" s="1"/>
      <c r="F101" s="1"/>
      <c r="G101" s="1"/>
      <c r="H101" s="1"/>
      <c r="I101" s="1"/>
      <c r="J101" s="1"/>
      <c r="K101" s="1"/>
      <c r="L101" s="1"/>
      <c r="M101" s="77"/>
      <c r="N101" s="77"/>
      <c r="O101" s="25"/>
      <c r="P101" s="1"/>
      <c r="Q101" s="38"/>
      <c r="R101" s="1"/>
      <c r="S101" s="25"/>
      <c r="T101" s="25"/>
      <c r="U101" s="25"/>
      <c r="V101" s="25"/>
      <c r="W101" s="1"/>
      <c r="X101" s="1"/>
      <c r="Y101" s="1"/>
      <c r="Z101" s="1"/>
      <c r="AA101" s="1"/>
      <c r="AB101" s="25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78" customFormat="1" ht="15" customHeight="1" x14ac:dyDescent="0.25">
      <c r="A102" s="1"/>
      <c r="B102" s="1"/>
      <c r="C102" s="9"/>
      <c r="D102" s="1"/>
      <c r="E102" s="1"/>
      <c r="F102" s="1"/>
      <c r="G102" s="1"/>
      <c r="H102" s="1"/>
      <c r="I102" s="1"/>
      <c r="J102" s="1"/>
      <c r="K102" s="1"/>
      <c r="L102" s="1"/>
      <c r="M102" s="77"/>
      <c r="N102" s="77"/>
      <c r="O102" s="25"/>
      <c r="P102" s="1"/>
      <c r="Q102" s="38"/>
      <c r="R102" s="1"/>
      <c r="S102" s="25"/>
      <c r="T102" s="25"/>
      <c r="U102" s="25"/>
      <c r="V102" s="25"/>
      <c r="W102" s="1"/>
      <c r="X102" s="1"/>
      <c r="Y102" s="1"/>
      <c r="Z102" s="1"/>
      <c r="AA102" s="1"/>
      <c r="AB102" s="25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78" customFormat="1" ht="15" customHeight="1" x14ac:dyDescent="0.25">
      <c r="A103" s="1"/>
      <c r="B103" s="1"/>
      <c r="C103" s="9"/>
      <c r="D103" s="1"/>
      <c r="E103" s="1"/>
      <c r="F103" s="1"/>
      <c r="G103" s="1"/>
      <c r="H103" s="1"/>
      <c r="I103" s="1"/>
      <c r="J103" s="1"/>
      <c r="K103" s="1"/>
      <c r="L103" s="1"/>
      <c r="M103" s="77"/>
      <c r="N103" s="77"/>
      <c r="O103" s="25"/>
      <c r="P103" s="1"/>
      <c r="Q103" s="38"/>
      <c r="R103" s="1"/>
      <c r="S103" s="25"/>
      <c r="T103" s="25"/>
      <c r="U103" s="25"/>
      <c r="V103" s="25"/>
      <c r="W103" s="1"/>
      <c r="X103" s="1"/>
      <c r="Y103" s="1"/>
      <c r="Z103" s="1"/>
      <c r="AA103" s="1"/>
      <c r="AB103" s="25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s="78" customFormat="1" ht="15" customHeight="1" x14ac:dyDescent="0.25">
      <c r="A104" s="1"/>
      <c r="B104" s="1"/>
      <c r="C104" s="9"/>
      <c r="D104" s="1"/>
      <c r="E104" s="1"/>
      <c r="F104" s="1"/>
      <c r="G104" s="1"/>
      <c r="H104" s="1"/>
      <c r="I104" s="1"/>
      <c r="J104" s="1"/>
      <c r="K104" s="1"/>
      <c r="L104" s="1"/>
      <c r="M104" s="77"/>
      <c r="N104" s="77"/>
      <c r="O104" s="25"/>
      <c r="P104" s="1"/>
      <c r="Q104" s="38"/>
      <c r="R104" s="1"/>
      <c r="S104" s="25"/>
      <c r="T104" s="25"/>
      <c r="U104" s="25"/>
      <c r="V104" s="25"/>
      <c r="W104" s="1"/>
      <c r="X104" s="1"/>
      <c r="Y104" s="1"/>
      <c r="Z104" s="1"/>
      <c r="AA104" s="1"/>
      <c r="AB104" s="25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s="78" customFormat="1" ht="15" customHeight="1" x14ac:dyDescent="0.25">
      <c r="A105" s="1"/>
      <c r="B105" s="1"/>
      <c r="C105" s="9"/>
      <c r="D105" s="1"/>
      <c r="E105" s="1"/>
      <c r="F105" s="1"/>
      <c r="G105" s="1"/>
      <c r="H105" s="1"/>
      <c r="I105" s="1"/>
      <c r="J105" s="1"/>
      <c r="K105" s="1"/>
      <c r="L105" s="1"/>
      <c r="M105" s="77"/>
      <c r="N105" s="77"/>
      <c r="O105" s="25"/>
      <c r="P105" s="1"/>
      <c r="Q105" s="38"/>
      <c r="R105" s="1"/>
      <c r="S105" s="25"/>
      <c r="T105" s="25"/>
      <c r="U105" s="25"/>
      <c r="V105" s="25"/>
      <c r="W105" s="1"/>
      <c r="X105" s="1"/>
      <c r="Y105" s="1"/>
      <c r="Z105" s="1"/>
      <c r="AA105" s="1"/>
      <c r="AB105" s="25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s="78" customFormat="1" ht="15" customHeight="1" x14ac:dyDescent="0.25">
      <c r="A106" s="1"/>
      <c r="B106" s="1"/>
      <c r="C106" s="9"/>
      <c r="D106" s="1"/>
      <c r="E106" s="1"/>
      <c r="F106" s="1"/>
      <c r="G106" s="1"/>
      <c r="H106" s="1"/>
      <c r="I106" s="1"/>
      <c r="J106" s="1"/>
      <c r="K106" s="1"/>
      <c r="L106" s="1"/>
      <c r="M106" s="77"/>
      <c r="N106" s="77"/>
      <c r="O106" s="25"/>
      <c r="P106" s="1"/>
      <c r="Q106" s="38"/>
      <c r="R106" s="1"/>
      <c r="S106" s="25"/>
      <c r="T106" s="25"/>
      <c r="U106" s="25"/>
      <c r="V106" s="25"/>
      <c r="W106" s="1"/>
      <c r="X106" s="1"/>
      <c r="Y106" s="1"/>
      <c r="Z106" s="1"/>
      <c r="AA106" s="1"/>
      <c r="AB106" s="25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s="78" customFormat="1" ht="15" customHeight="1" x14ac:dyDescent="0.25">
      <c r="A107" s="1"/>
      <c r="B107" s="1"/>
      <c r="C107" s="9"/>
      <c r="D107" s="1"/>
      <c r="E107" s="1"/>
      <c r="F107" s="1"/>
      <c r="G107" s="1"/>
      <c r="H107" s="1"/>
      <c r="I107" s="1"/>
      <c r="J107" s="1"/>
      <c r="K107" s="1"/>
      <c r="L107" s="1"/>
      <c r="M107" s="77"/>
      <c r="N107" s="77"/>
      <c r="O107" s="25"/>
      <c r="P107" s="1"/>
      <c r="Q107" s="38"/>
      <c r="R107" s="1"/>
      <c r="S107" s="25"/>
      <c r="T107" s="25"/>
      <c r="U107" s="25"/>
      <c r="V107" s="25"/>
      <c r="W107" s="1"/>
      <c r="X107" s="1"/>
      <c r="Y107" s="1"/>
      <c r="Z107" s="1"/>
      <c r="AA107" s="1"/>
      <c r="AB107" s="25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s="78" customFormat="1" ht="15" customHeight="1" x14ac:dyDescent="0.25">
      <c r="A108" s="1"/>
      <c r="B108" s="1"/>
      <c r="C108" s="9"/>
      <c r="D108" s="1"/>
      <c r="E108" s="1"/>
      <c r="F108" s="1"/>
      <c r="G108" s="1"/>
      <c r="H108" s="1"/>
      <c r="I108" s="1"/>
      <c r="J108" s="1"/>
      <c r="K108" s="1"/>
      <c r="L108" s="1"/>
      <c r="M108" s="77"/>
      <c r="N108" s="77"/>
      <c r="O108" s="25"/>
      <c r="P108" s="1"/>
      <c r="Q108" s="38"/>
      <c r="R108" s="1"/>
      <c r="S108" s="25"/>
      <c r="T108" s="25"/>
      <c r="U108" s="25"/>
      <c r="V108" s="25"/>
      <c r="W108" s="1"/>
      <c r="X108" s="1"/>
      <c r="Y108" s="1"/>
      <c r="Z108" s="1"/>
      <c r="AA108" s="1"/>
      <c r="AB108" s="25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s="78" customFormat="1" ht="15" customHeight="1" x14ac:dyDescent="0.25">
      <c r="A109" s="1"/>
      <c r="B109" s="1"/>
      <c r="C109" s="9"/>
      <c r="D109" s="1"/>
      <c r="E109" s="1"/>
      <c r="F109" s="1"/>
      <c r="G109" s="1"/>
      <c r="H109" s="1"/>
      <c r="I109" s="1"/>
      <c r="J109" s="1"/>
      <c r="K109" s="1"/>
      <c r="L109" s="1"/>
      <c r="M109" s="77"/>
      <c r="N109" s="77"/>
      <c r="O109" s="25"/>
      <c r="P109" s="1"/>
      <c r="Q109" s="38"/>
      <c r="R109" s="1"/>
      <c r="S109" s="25"/>
      <c r="T109" s="25"/>
      <c r="U109" s="25"/>
      <c r="V109" s="25"/>
      <c r="W109" s="1"/>
      <c r="X109" s="1"/>
      <c r="Y109" s="1"/>
      <c r="Z109" s="1"/>
      <c r="AA109" s="1"/>
      <c r="AB109" s="25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s="78" customFormat="1" ht="15" customHeight="1" x14ac:dyDescent="0.25">
      <c r="A110" s="1"/>
      <c r="B110" s="1"/>
      <c r="C110" s="9"/>
      <c r="D110" s="1"/>
      <c r="E110" s="1"/>
      <c r="F110" s="1"/>
      <c r="G110" s="1"/>
      <c r="H110" s="1"/>
      <c r="I110" s="1"/>
      <c r="J110" s="1"/>
      <c r="K110" s="1"/>
      <c r="L110" s="1"/>
      <c r="M110" s="77"/>
      <c r="N110" s="77"/>
      <c r="O110" s="25"/>
      <c r="P110" s="1"/>
      <c r="Q110" s="38"/>
      <c r="R110" s="1"/>
      <c r="S110" s="25"/>
      <c r="T110" s="25"/>
      <c r="U110" s="25"/>
      <c r="V110" s="25"/>
      <c r="W110" s="1"/>
      <c r="X110" s="1"/>
      <c r="Y110" s="1"/>
      <c r="Z110" s="1"/>
      <c r="AA110" s="1"/>
      <c r="AB110" s="25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s="78" customFormat="1" ht="15" customHeight="1" x14ac:dyDescent="0.25">
      <c r="A111" s="1"/>
      <c r="B111" s="1"/>
      <c r="C111" s="9"/>
      <c r="D111" s="1"/>
      <c r="E111" s="1"/>
      <c r="F111" s="1"/>
      <c r="G111" s="1"/>
      <c r="H111" s="1"/>
      <c r="I111" s="1"/>
      <c r="J111" s="1"/>
      <c r="K111" s="1"/>
      <c r="L111" s="1"/>
      <c r="M111" s="77"/>
      <c r="N111" s="77"/>
      <c r="O111" s="25"/>
      <c r="P111" s="1"/>
      <c r="Q111" s="38"/>
      <c r="R111" s="1"/>
      <c r="S111" s="25"/>
      <c r="T111" s="25"/>
      <c r="U111" s="25"/>
      <c r="V111" s="25"/>
      <c r="W111" s="1"/>
      <c r="X111" s="1"/>
      <c r="Y111" s="1"/>
      <c r="Z111" s="1"/>
      <c r="AA111" s="1"/>
      <c r="AB111" s="25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s="78" customFormat="1" ht="15" customHeight="1" x14ac:dyDescent="0.25">
      <c r="A112" s="1"/>
      <c r="B112" s="1"/>
      <c r="C112" s="9"/>
      <c r="D112" s="1"/>
      <c r="E112" s="1"/>
      <c r="F112" s="1"/>
      <c r="G112" s="1"/>
      <c r="H112" s="1"/>
      <c r="I112" s="1"/>
      <c r="J112" s="1"/>
      <c r="K112" s="1"/>
      <c r="L112" s="1"/>
      <c r="M112" s="77"/>
      <c r="N112" s="77"/>
      <c r="O112" s="25"/>
      <c r="P112" s="1"/>
      <c r="Q112" s="38"/>
      <c r="R112" s="1"/>
      <c r="S112" s="25"/>
      <c r="T112" s="25"/>
      <c r="U112" s="25"/>
      <c r="V112" s="25"/>
      <c r="W112" s="1"/>
      <c r="X112" s="1"/>
      <c r="Y112" s="1"/>
      <c r="Z112" s="1"/>
      <c r="AA112" s="1"/>
      <c r="AB112" s="25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s="78" customFormat="1" ht="15" customHeight="1" x14ac:dyDescent="0.25">
      <c r="A113" s="1"/>
      <c r="B113" s="1"/>
      <c r="C113" s="9"/>
      <c r="D113" s="1"/>
      <c r="E113" s="1"/>
      <c r="F113" s="1"/>
      <c r="G113" s="1"/>
      <c r="H113" s="1"/>
      <c r="I113" s="1"/>
      <c r="J113" s="1"/>
      <c r="K113" s="1"/>
      <c r="L113" s="1"/>
      <c r="M113" s="77"/>
      <c r="N113" s="77"/>
      <c r="O113" s="25"/>
      <c r="P113" s="1"/>
      <c r="Q113" s="38"/>
      <c r="R113" s="1"/>
      <c r="S113" s="25"/>
      <c r="T113" s="25"/>
      <c r="U113" s="25"/>
      <c r="V113" s="25"/>
      <c r="W113" s="1"/>
      <c r="X113" s="1"/>
      <c r="Y113" s="1"/>
      <c r="Z113" s="1"/>
      <c r="AA113" s="1"/>
      <c r="AB113" s="25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s="78" customFormat="1" ht="15" customHeight="1" x14ac:dyDescent="0.25">
      <c r="A114" s="1"/>
      <c r="B114" s="1"/>
      <c r="C114" s="9"/>
      <c r="D114" s="1"/>
      <c r="E114" s="1"/>
      <c r="F114" s="1"/>
      <c r="G114" s="1"/>
      <c r="H114" s="1"/>
      <c r="I114" s="1"/>
      <c r="J114" s="1"/>
      <c r="K114" s="1"/>
      <c r="L114" s="1"/>
      <c r="M114" s="77"/>
      <c r="N114" s="77"/>
      <c r="O114" s="25"/>
      <c r="P114" s="1"/>
      <c r="Q114" s="38"/>
      <c r="R114" s="1"/>
      <c r="S114" s="25"/>
      <c r="T114" s="25"/>
      <c r="U114" s="25"/>
      <c r="V114" s="25"/>
      <c r="W114" s="1"/>
      <c r="X114" s="1"/>
      <c r="Y114" s="1"/>
      <c r="Z114" s="1"/>
      <c r="AA114" s="1"/>
      <c r="AB114" s="25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s="78" customFormat="1" ht="15" customHeight="1" x14ac:dyDescent="0.25">
      <c r="A115" s="1"/>
      <c r="B115" s="1"/>
      <c r="C115" s="9"/>
      <c r="D115" s="1"/>
      <c r="E115" s="1"/>
      <c r="F115" s="1"/>
      <c r="G115" s="1"/>
      <c r="H115" s="1"/>
      <c r="I115" s="1"/>
      <c r="J115" s="1"/>
      <c r="K115" s="1"/>
      <c r="L115" s="1"/>
      <c r="M115" s="77"/>
      <c r="N115" s="77"/>
      <c r="O115" s="25"/>
      <c r="P115" s="1"/>
      <c r="Q115" s="38"/>
      <c r="R115" s="1"/>
      <c r="S115" s="25"/>
      <c r="T115" s="25"/>
      <c r="U115" s="25"/>
      <c r="V115" s="25"/>
      <c r="W115" s="1"/>
      <c r="X115" s="1"/>
      <c r="Y115" s="1"/>
      <c r="Z115" s="1"/>
      <c r="AA115" s="1"/>
      <c r="AB115" s="25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s="78" customFormat="1" ht="15" customHeight="1" x14ac:dyDescent="0.25">
      <c r="A116" s="1"/>
      <c r="B116" s="1"/>
      <c r="C116" s="9"/>
      <c r="D116" s="1"/>
      <c r="E116" s="1"/>
      <c r="F116" s="1"/>
      <c r="G116" s="1"/>
      <c r="H116" s="1"/>
      <c r="I116" s="1"/>
      <c r="J116" s="1"/>
      <c r="K116" s="1"/>
      <c r="L116" s="1"/>
      <c r="M116" s="77"/>
      <c r="N116" s="77"/>
      <c r="O116" s="25"/>
      <c r="P116" s="1"/>
      <c r="Q116" s="38"/>
      <c r="R116" s="1"/>
      <c r="S116" s="25"/>
      <c r="T116" s="25"/>
      <c r="U116" s="25"/>
      <c r="V116" s="25"/>
      <c r="W116" s="1"/>
      <c r="X116" s="1"/>
      <c r="Y116" s="1"/>
      <c r="Z116" s="1"/>
      <c r="AA116" s="1"/>
      <c r="AB116" s="25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s="78" customFormat="1" ht="15" customHeight="1" x14ac:dyDescent="0.25">
      <c r="A117" s="1"/>
      <c r="B117" s="1"/>
      <c r="C117" s="9"/>
      <c r="D117" s="1"/>
      <c r="E117" s="1"/>
      <c r="F117" s="1"/>
      <c r="G117" s="1"/>
      <c r="H117" s="1"/>
      <c r="I117" s="1"/>
      <c r="J117" s="1"/>
      <c r="K117" s="1"/>
      <c r="L117" s="1"/>
      <c r="M117" s="77"/>
      <c r="N117" s="77"/>
      <c r="O117" s="25"/>
      <c r="P117" s="1"/>
      <c r="Q117" s="38"/>
      <c r="R117" s="1"/>
      <c r="S117" s="25"/>
      <c r="T117" s="25"/>
      <c r="U117" s="25"/>
      <c r="V117" s="25"/>
      <c r="W117" s="1"/>
      <c r="X117" s="1"/>
      <c r="Y117" s="1"/>
      <c r="Z117" s="1"/>
      <c r="AA117" s="1"/>
      <c r="AB117" s="25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s="78" customFormat="1" ht="15" customHeight="1" x14ac:dyDescent="0.25">
      <c r="A118" s="1"/>
      <c r="B118" s="1"/>
      <c r="C118" s="9"/>
      <c r="D118" s="1"/>
      <c r="E118" s="1"/>
      <c r="F118" s="1"/>
      <c r="G118" s="1"/>
      <c r="H118" s="1"/>
      <c r="I118" s="1"/>
      <c r="J118" s="1"/>
      <c r="K118" s="1"/>
      <c r="L118" s="1"/>
      <c r="M118" s="77"/>
      <c r="N118" s="77"/>
      <c r="O118" s="25"/>
      <c r="P118" s="1"/>
      <c r="Q118" s="38"/>
      <c r="R118" s="1"/>
      <c r="S118" s="25"/>
      <c r="T118" s="25"/>
      <c r="U118" s="25"/>
      <c r="V118" s="25"/>
      <c r="W118" s="1"/>
      <c r="X118" s="1"/>
      <c r="Y118" s="1"/>
      <c r="Z118" s="1"/>
      <c r="AA118" s="1"/>
      <c r="AB118" s="25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s="78" customFormat="1" ht="15" customHeight="1" x14ac:dyDescent="0.25">
      <c r="A119" s="1"/>
      <c r="B119" s="1"/>
      <c r="C119" s="9"/>
      <c r="D119" s="1"/>
      <c r="E119" s="1"/>
      <c r="F119" s="1"/>
      <c r="G119" s="1"/>
      <c r="H119" s="1"/>
      <c r="I119" s="1"/>
      <c r="J119" s="1"/>
      <c r="K119" s="1"/>
      <c r="L119" s="1"/>
      <c r="M119" s="77"/>
      <c r="N119" s="77"/>
      <c r="O119" s="25"/>
      <c r="P119" s="1"/>
      <c r="Q119" s="38"/>
      <c r="R119" s="1"/>
      <c r="S119" s="25"/>
      <c r="T119" s="25"/>
      <c r="U119" s="25"/>
      <c r="V119" s="25"/>
      <c r="W119" s="1"/>
      <c r="X119" s="1"/>
      <c r="Y119" s="1"/>
      <c r="Z119" s="1"/>
      <c r="AA119" s="1"/>
      <c r="AB119" s="25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s="78" customFormat="1" ht="15" customHeight="1" x14ac:dyDescent="0.25">
      <c r="A120" s="1"/>
      <c r="B120" s="1"/>
      <c r="C120" s="9"/>
      <c r="D120" s="1"/>
      <c r="E120" s="1"/>
      <c r="F120" s="1"/>
      <c r="G120" s="1"/>
      <c r="H120" s="1"/>
      <c r="I120" s="1"/>
      <c r="J120" s="1"/>
      <c r="K120" s="1"/>
      <c r="L120" s="1"/>
      <c r="M120" s="77"/>
      <c r="N120" s="77"/>
      <c r="O120" s="25"/>
      <c r="P120" s="1"/>
      <c r="Q120" s="38"/>
      <c r="R120" s="1"/>
      <c r="S120" s="25"/>
      <c r="T120" s="25"/>
      <c r="U120" s="25"/>
      <c r="V120" s="25"/>
      <c r="W120" s="1"/>
      <c r="X120" s="1"/>
      <c r="Y120" s="1"/>
      <c r="Z120" s="1"/>
      <c r="AA120" s="1"/>
      <c r="AB120" s="25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s="78" customFormat="1" ht="15" customHeight="1" x14ac:dyDescent="0.25">
      <c r="A121" s="1"/>
      <c r="B121" s="1"/>
      <c r="C121" s="9"/>
      <c r="D121" s="1"/>
      <c r="E121" s="1"/>
      <c r="F121" s="1"/>
      <c r="G121" s="1"/>
      <c r="H121" s="1"/>
      <c r="I121" s="1"/>
      <c r="J121" s="1"/>
      <c r="K121" s="1"/>
      <c r="L121" s="1"/>
      <c r="M121" s="77"/>
      <c r="N121" s="77"/>
      <c r="O121" s="25"/>
      <c r="P121" s="1"/>
      <c r="Q121" s="38"/>
      <c r="R121" s="1"/>
      <c r="S121" s="25"/>
      <c r="T121" s="25"/>
      <c r="U121" s="25"/>
      <c r="V121" s="25"/>
      <c r="W121" s="1"/>
      <c r="X121" s="1"/>
      <c r="Y121" s="1"/>
      <c r="Z121" s="1"/>
      <c r="AA121" s="1"/>
      <c r="AB121" s="25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s="78" customFormat="1" ht="15" customHeight="1" x14ac:dyDescent="0.25">
      <c r="A122" s="1"/>
      <c r="B122" s="1"/>
      <c r="C122" s="9"/>
      <c r="D122" s="1"/>
      <c r="E122" s="1"/>
      <c r="F122" s="1"/>
      <c r="G122" s="1"/>
      <c r="H122" s="1"/>
      <c r="I122" s="1"/>
      <c r="J122" s="1"/>
      <c r="K122" s="1"/>
      <c r="L122" s="1"/>
      <c r="M122" s="77"/>
      <c r="N122" s="77"/>
      <c r="O122" s="25"/>
      <c r="P122" s="1"/>
      <c r="Q122" s="38"/>
      <c r="R122" s="1"/>
      <c r="S122" s="25"/>
      <c r="T122" s="25"/>
      <c r="U122" s="25"/>
      <c r="V122" s="25"/>
      <c r="W122" s="1"/>
      <c r="X122" s="1"/>
      <c r="Y122" s="1"/>
      <c r="Z122" s="1"/>
      <c r="AA122" s="1"/>
      <c r="AB122" s="25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s="78" customFormat="1" ht="15" customHeight="1" x14ac:dyDescent="0.25">
      <c r="A123" s="1"/>
      <c r="B123" s="1"/>
      <c r="C123" s="9"/>
      <c r="D123" s="1"/>
      <c r="E123" s="1"/>
      <c r="F123" s="1"/>
      <c r="G123" s="1"/>
      <c r="H123" s="1"/>
      <c r="I123" s="1"/>
      <c r="J123" s="1"/>
      <c r="K123" s="1"/>
      <c r="L123" s="1"/>
      <c r="M123" s="77"/>
      <c r="N123" s="77"/>
      <c r="O123" s="25"/>
      <c r="P123" s="1"/>
      <c r="Q123" s="38"/>
      <c r="R123" s="1"/>
      <c r="S123" s="25"/>
      <c r="T123" s="25"/>
      <c r="U123" s="25"/>
      <c r="V123" s="25"/>
      <c r="W123" s="1"/>
      <c r="X123" s="1"/>
      <c r="Y123" s="1"/>
      <c r="Z123" s="1"/>
      <c r="AA123" s="1"/>
      <c r="AB123" s="25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s="78" customFormat="1" ht="15" customHeight="1" x14ac:dyDescent="0.25">
      <c r="A124" s="1"/>
      <c r="B124" s="1"/>
      <c r="C124" s="9"/>
      <c r="D124" s="1"/>
      <c r="E124" s="1"/>
      <c r="F124" s="1"/>
      <c r="G124" s="1"/>
      <c r="H124" s="1"/>
      <c r="I124" s="1"/>
      <c r="J124" s="1"/>
      <c r="K124" s="1"/>
      <c r="L124" s="1"/>
      <c r="M124" s="77"/>
      <c r="N124" s="77"/>
      <c r="O124" s="25"/>
      <c r="P124" s="1"/>
      <c r="Q124" s="38"/>
      <c r="R124" s="1"/>
      <c r="S124" s="25"/>
      <c r="T124" s="25"/>
      <c r="U124" s="25"/>
      <c r="V124" s="25"/>
      <c r="W124" s="1"/>
      <c r="X124" s="1"/>
      <c r="Y124" s="1"/>
      <c r="Z124" s="1"/>
      <c r="AA124" s="1"/>
      <c r="AB124" s="25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s="78" customFormat="1" ht="15" customHeight="1" x14ac:dyDescent="0.25">
      <c r="A125" s="1"/>
      <c r="B125" s="1"/>
      <c r="C125" s="9"/>
      <c r="D125" s="1"/>
      <c r="E125" s="1"/>
      <c r="F125" s="1"/>
      <c r="G125" s="1"/>
      <c r="H125" s="1"/>
      <c r="I125" s="1"/>
      <c r="J125" s="1"/>
      <c r="K125" s="1"/>
      <c r="L125" s="1"/>
      <c r="M125" s="77"/>
      <c r="N125" s="77"/>
      <c r="O125" s="25"/>
      <c r="P125" s="1"/>
      <c r="Q125" s="38"/>
      <c r="R125" s="1"/>
      <c r="S125" s="25"/>
      <c r="T125" s="25"/>
      <c r="U125" s="25"/>
      <c r="V125" s="25"/>
      <c r="W125" s="1"/>
      <c r="X125" s="1"/>
      <c r="Y125" s="1"/>
      <c r="Z125" s="1"/>
      <c r="AA125" s="1"/>
      <c r="AB125" s="25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s="78" customFormat="1" ht="15" customHeight="1" x14ac:dyDescent="0.25">
      <c r="A126" s="1"/>
      <c r="B126" s="1"/>
      <c r="C126" s="9"/>
      <c r="D126" s="1"/>
      <c r="E126" s="1"/>
      <c r="F126" s="1"/>
      <c r="G126" s="1"/>
      <c r="H126" s="1"/>
      <c r="I126" s="1"/>
      <c r="J126" s="1"/>
      <c r="K126" s="1"/>
      <c r="L126" s="1"/>
      <c r="M126" s="77"/>
      <c r="N126" s="77"/>
      <c r="O126" s="25"/>
      <c r="P126" s="1"/>
      <c r="Q126" s="38"/>
      <c r="R126" s="1"/>
      <c r="S126" s="25"/>
      <c r="T126" s="25"/>
      <c r="U126" s="25"/>
      <c r="V126" s="25"/>
      <c r="W126" s="1"/>
      <c r="X126" s="1"/>
      <c r="Y126" s="1"/>
      <c r="Z126" s="1"/>
      <c r="AA126" s="1"/>
      <c r="AB126" s="25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s="78" customFormat="1" ht="15" customHeight="1" x14ac:dyDescent="0.25">
      <c r="A127" s="1"/>
      <c r="B127" s="1"/>
      <c r="C127" s="9"/>
      <c r="D127" s="1"/>
      <c r="E127" s="1"/>
      <c r="F127" s="1"/>
      <c r="G127" s="1"/>
      <c r="H127" s="1"/>
      <c r="I127" s="1"/>
      <c r="J127" s="1"/>
      <c r="K127" s="1"/>
      <c r="L127" s="1"/>
      <c r="M127" s="77"/>
      <c r="N127" s="77"/>
      <c r="O127" s="25"/>
      <c r="P127" s="1"/>
      <c r="Q127" s="38"/>
      <c r="R127" s="1"/>
      <c r="S127" s="25"/>
      <c r="T127" s="25"/>
      <c r="U127" s="25"/>
      <c r="V127" s="25"/>
      <c r="W127" s="1"/>
      <c r="X127" s="1"/>
      <c r="Y127" s="1"/>
      <c r="Z127" s="1"/>
      <c r="AA127" s="1"/>
      <c r="AB127" s="25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s="78" customFormat="1" ht="15" customHeight="1" x14ac:dyDescent="0.25">
      <c r="A128" s="1"/>
      <c r="B128" s="1"/>
      <c r="C128" s="9"/>
      <c r="D128" s="1"/>
      <c r="E128" s="1"/>
      <c r="F128" s="1"/>
      <c r="G128" s="1"/>
      <c r="H128" s="1"/>
      <c r="I128" s="1"/>
      <c r="J128" s="1"/>
      <c r="K128" s="1"/>
      <c r="L128" s="1"/>
      <c r="M128" s="77"/>
      <c r="N128" s="77"/>
      <c r="O128" s="25"/>
      <c r="P128" s="1"/>
      <c r="Q128" s="38"/>
      <c r="R128" s="1"/>
      <c r="S128" s="25"/>
      <c r="T128" s="25"/>
      <c r="U128" s="25"/>
      <c r="V128" s="25"/>
      <c r="W128" s="1"/>
      <c r="X128" s="1"/>
      <c r="Y128" s="1"/>
      <c r="Z128" s="1"/>
      <c r="AA128" s="1"/>
      <c r="AB128" s="25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s="78" customFormat="1" ht="15" customHeight="1" x14ac:dyDescent="0.25">
      <c r="A129" s="1"/>
      <c r="B129" s="1"/>
      <c r="C129" s="9"/>
      <c r="D129" s="1"/>
      <c r="E129" s="1"/>
      <c r="F129" s="1"/>
      <c r="G129" s="1"/>
      <c r="H129" s="1"/>
      <c r="I129" s="1"/>
      <c r="J129" s="1"/>
      <c r="K129" s="1"/>
      <c r="L129" s="1"/>
      <c r="M129" s="77"/>
      <c r="N129" s="77"/>
      <c r="O129" s="25"/>
      <c r="P129" s="1"/>
      <c r="Q129" s="38"/>
      <c r="R129" s="1"/>
      <c r="S129" s="25"/>
      <c r="T129" s="25"/>
      <c r="U129" s="25"/>
      <c r="V129" s="25"/>
      <c r="W129" s="1"/>
      <c r="X129" s="1"/>
      <c r="Y129" s="1"/>
      <c r="Z129" s="1"/>
      <c r="AA129" s="1"/>
      <c r="AB129" s="25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s="78" customFormat="1" ht="15" customHeight="1" x14ac:dyDescent="0.25">
      <c r="A130" s="1"/>
      <c r="B130" s="1"/>
      <c r="C130" s="9"/>
      <c r="D130" s="1"/>
      <c r="E130" s="1"/>
      <c r="F130" s="1"/>
      <c r="G130" s="1"/>
      <c r="H130" s="1"/>
      <c r="I130" s="1"/>
      <c r="J130" s="1"/>
      <c r="K130" s="1"/>
      <c r="L130" s="1"/>
      <c r="M130" s="77"/>
      <c r="N130" s="77"/>
      <c r="O130" s="25"/>
      <c r="P130" s="1"/>
      <c r="Q130" s="38"/>
      <c r="R130" s="1"/>
      <c r="S130" s="25"/>
      <c r="T130" s="25"/>
      <c r="U130" s="25"/>
      <c r="V130" s="25"/>
      <c r="W130" s="1"/>
      <c r="X130" s="1"/>
      <c r="Y130" s="1"/>
      <c r="Z130" s="1"/>
      <c r="AA130" s="1"/>
      <c r="AB130" s="25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s="78" customFormat="1" ht="15" customHeight="1" x14ac:dyDescent="0.25">
      <c r="A131" s="1"/>
      <c r="B131" s="1"/>
      <c r="C131" s="9"/>
      <c r="D131" s="1"/>
      <c r="E131" s="1"/>
      <c r="F131" s="1"/>
      <c r="G131" s="1"/>
      <c r="H131" s="1"/>
      <c r="I131" s="1"/>
      <c r="J131" s="1"/>
      <c r="K131" s="1"/>
      <c r="L131" s="1"/>
      <c r="M131" s="77"/>
      <c r="N131" s="77"/>
      <c r="O131" s="25"/>
      <c r="P131" s="1"/>
      <c r="Q131" s="38"/>
      <c r="R131" s="1"/>
      <c r="S131" s="25"/>
      <c r="T131" s="25"/>
      <c r="U131" s="25"/>
      <c r="V131" s="25"/>
      <c r="W131" s="1"/>
      <c r="X131" s="1"/>
      <c r="Y131" s="1"/>
      <c r="Z131" s="1"/>
      <c r="AA131" s="1"/>
      <c r="AB131" s="25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s="78" customFormat="1" ht="15" customHeight="1" x14ac:dyDescent="0.25">
      <c r="A132" s="1"/>
      <c r="B132" s="1"/>
      <c r="C132" s="9"/>
      <c r="D132" s="1"/>
      <c r="E132" s="1"/>
      <c r="F132" s="1"/>
      <c r="G132" s="1"/>
      <c r="H132" s="1"/>
      <c r="I132" s="1"/>
      <c r="J132" s="1"/>
      <c r="K132" s="1"/>
      <c r="L132" s="1"/>
      <c r="M132" s="77"/>
      <c r="N132" s="77"/>
      <c r="O132" s="25"/>
      <c r="P132" s="1"/>
      <c r="Q132" s="38"/>
      <c r="R132" s="1"/>
      <c r="S132" s="25"/>
      <c r="T132" s="25"/>
      <c r="U132" s="25"/>
      <c r="V132" s="25"/>
      <c r="W132" s="1"/>
      <c r="X132" s="1"/>
      <c r="Y132" s="1"/>
      <c r="Z132" s="1"/>
      <c r="AA132" s="1"/>
      <c r="AB132" s="25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s="78" customFormat="1" ht="15" customHeight="1" x14ac:dyDescent="0.25">
      <c r="A133" s="1"/>
      <c r="B133" s="1"/>
      <c r="C133" s="9"/>
      <c r="D133" s="1"/>
      <c r="E133" s="1"/>
      <c r="F133" s="1"/>
      <c r="G133" s="1"/>
      <c r="H133" s="1"/>
      <c r="I133" s="1"/>
      <c r="J133" s="1"/>
      <c r="K133" s="1"/>
      <c r="L133" s="1"/>
      <c r="M133" s="77"/>
      <c r="N133" s="77"/>
      <c r="O133" s="25"/>
      <c r="P133" s="1"/>
      <c r="Q133" s="38"/>
      <c r="R133" s="1"/>
      <c r="S133" s="25"/>
      <c r="T133" s="25"/>
      <c r="U133" s="25"/>
      <c r="V133" s="25"/>
      <c r="W133" s="1"/>
      <c r="X133" s="1"/>
      <c r="Y133" s="1"/>
      <c r="Z133" s="1"/>
      <c r="AA133" s="1"/>
      <c r="AB133" s="25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s="78" customFormat="1" ht="15" customHeight="1" x14ac:dyDescent="0.25">
      <c r="A134" s="1"/>
      <c r="B134" s="1"/>
      <c r="C134" s="9"/>
      <c r="D134" s="1"/>
      <c r="E134" s="1"/>
      <c r="F134" s="1"/>
      <c r="G134" s="1"/>
      <c r="H134" s="1"/>
      <c r="I134" s="1"/>
      <c r="J134" s="1"/>
      <c r="K134" s="1"/>
      <c r="L134" s="1"/>
      <c r="M134" s="77"/>
      <c r="N134" s="77"/>
      <c r="O134" s="25"/>
      <c r="P134" s="1"/>
      <c r="Q134" s="38"/>
      <c r="R134" s="1"/>
      <c r="S134" s="25"/>
      <c r="T134" s="25"/>
      <c r="U134" s="25"/>
      <c r="V134" s="25"/>
      <c r="W134" s="1"/>
      <c r="X134" s="1"/>
      <c r="Y134" s="1"/>
      <c r="Z134" s="1"/>
      <c r="AA134" s="1"/>
      <c r="AB134" s="25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s="78" customFormat="1" ht="15" customHeight="1" x14ac:dyDescent="0.25">
      <c r="A135" s="1"/>
      <c r="B135" s="1"/>
      <c r="C135" s="9"/>
      <c r="D135" s="1"/>
      <c r="E135" s="1"/>
      <c r="F135" s="1"/>
      <c r="G135" s="1"/>
      <c r="H135" s="1"/>
      <c r="I135" s="1"/>
      <c r="J135" s="1"/>
      <c r="K135" s="1"/>
      <c r="L135" s="1"/>
      <c r="M135" s="77"/>
      <c r="N135" s="77"/>
      <c r="O135" s="25"/>
      <c r="P135" s="1"/>
      <c r="Q135" s="38"/>
      <c r="R135" s="1"/>
      <c r="S135" s="25"/>
      <c r="T135" s="25"/>
      <c r="U135" s="25"/>
      <c r="V135" s="25"/>
      <c r="W135" s="1"/>
      <c r="X135" s="1"/>
      <c r="Y135" s="1"/>
      <c r="Z135" s="1"/>
      <c r="AA135" s="1"/>
      <c r="AB135" s="25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s="78" customFormat="1" ht="15" customHeight="1" x14ac:dyDescent="0.25">
      <c r="A136" s="1"/>
      <c r="B136" s="1"/>
      <c r="C136" s="9"/>
      <c r="D136" s="1"/>
      <c r="E136" s="1"/>
      <c r="F136" s="1"/>
      <c r="G136" s="1"/>
      <c r="H136" s="1"/>
      <c r="I136" s="1"/>
      <c r="J136" s="1"/>
      <c r="K136" s="1"/>
      <c r="L136" s="1"/>
      <c r="M136" s="77"/>
      <c r="N136" s="77"/>
      <c r="O136" s="25"/>
      <c r="P136" s="1"/>
      <c r="Q136" s="38"/>
      <c r="R136" s="1"/>
      <c r="S136" s="25"/>
      <c r="T136" s="25"/>
      <c r="U136" s="25"/>
      <c r="V136" s="25"/>
      <c r="W136" s="1"/>
      <c r="X136" s="1"/>
      <c r="Y136" s="1"/>
      <c r="Z136" s="1"/>
      <c r="AA136" s="1"/>
      <c r="AB136" s="25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s="78" customFormat="1" ht="15" customHeight="1" x14ac:dyDescent="0.25">
      <c r="A137" s="1"/>
      <c r="B137" s="1"/>
      <c r="C137" s="9"/>
      <c r="D137" s="1"/>
      <c r="E137" s="1"/>
      <c r="F137" s="1"/>
      <c r="G137" s="1"/>
      <c r="H137" s="1"/>
      <c r="I137" s="1"/>
      <c r="J137" s="1"/>
      <c r="K137" s="1"/>
      <c r="L137" s="1"/>
      <c r="M137" s="77"/>
      <c r="N137" s="77"/>
      <c r="O137" s="25"/>
      <c r="P137" s="1"/>
      <c r="Q137" s="38"/>
      <c r="R137" s="1"/>
      <c r="S137" s="25"/>
      <c r="T137" s="25"/>
      <c r="U137" s="25"/>
      <c r="V137" s="25"/>
      <c r="W137" s="1"/>
      <c r="X137" s="1"/>
      <c r="Y137" s="1"/>
      <c r="Z137" s="1"/>
      <c r="AA137" s="1"/>
      <c r="AB137" s="25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s="78" customFormat="1" ht="15" customHeight="1" x14ac:dyDescent="0.25">
      <c r="A138" s="1"/>
      <c r="B138" s="1"/>
      <c r="C138" s="9"/>
      <c r="D138" s="1"/>
      <c r="E138" s="1"/>
      <c r="F138" s="1"/>
      <c r="G138" s="1"/>
      <c r="H138" s="1"/>
      <c r="I138" s="1"/>
      <c r="J138" s="1"/>
      <c r="K138" s="1"/>
      <c r="L138" s="1"/>
      <c r="M138" s="77"/>
      <c r="N138" s="77"/>
      <c r="O138" s="25"/>
      <c r="P138" s="1"/>
      <c r="Q138" s="38"/>
      <c r="R138" s="1"/>
      <c r="S138" s="25"/>
      <c r="T138" s="25"/>
      <c r="U138" s="25"/>
      <c r="V138" s="25"/>
      <c r="W138" s="1"/>
      <c r="X138" s="1"/>
      <c r="Y138" s="1"/>
      <c r="Z138" s="1"/>
      <c r="AA138" s="1"/>
      <c r="AB138" s="25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s="78" customFormat="1" ht="15" customHeight="1" x14ac:dyDescent="0.25">
      <c r="A139" s="1"/>
      <c r="B139" s="1"/>
      <c r="C139" s="9"/>
      <c r="D139" s="1"/>
      <c r="E139" s="1"/>
      <c r="F139" s="1"/>
      <c r="G139" s="1"/>
      <c r="H139" s="1"/>
      <c r="I139" s="1"/>
      <c r="J139" s="1"/>
      <c r="K139" s="1"/>
      <c r="L139" s="1"/>
      <c r="M139" s="77"/>
      <c r="N139" s="77"/>
      <c r="O139" s="25"/>
      <c r="P139" s="1"/>
      <c r="Q139" s="38"/>
      <c r="R139" s="1"/>
      <c r="S139" s="25"/>
      <c r="T139" s="25"/>
      <c r="U139" s="25"/>
      <c r="V139" s="25"/>
      <c r="W139" s="1"/>
      <c r="X139" s="1"/>
      <c r="Y139" s="1"/>
      <c r="Z139" s="1"/>
      <c r="AA139" s="1"/>
      <c r="AB139" s="25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s="78" customFormat="1" ht="15" customHeight="1" x14ac:dyDescent="0.25">
      <c r="A140" s="1"/>
      <c r="B140" s="1"/>
      <c r="C140" s="9"/>
      <c r="D140" s="1"/>
      <c r="E140" s="1"/>
      <c r="F140" s="1"/>
      <c r="G140" s="1"/>
      <c r="H140" s="1"/>
      <c r="I140" s="1"/>
      <c r="J140" s="1"/>
      <c r="K140" s="1"/>
      <c r="L140" s="1"/>
      <c r="M140" s="77"/>
      <c r="N140" s="77"/>
      <c r="O140" s="25"/>
      <c r="P140" s="1"/>
      <c r="Q140" s="38"/>
      <c r="R140" s="1"/>
      <c r="S140" s="25"/>
      <c r="T140" s="25"/>
      <c r="U140" s="25"/>
      <c r="V140" s="25"/>
      <c r="W140" s="1"/>
      <c r="X140" s="1"/>
      <c r="Y140" s="1"/>
      <c r="Z140" s="1"/>
      <c r="AA140" s="1"/>
      <c r="AB140" s="25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s="78" customFormat="1" ht="15" customHeight="1" x14ac:dyDescent="0.25">
      <c r="A141" s="1"/>
      <c r="B141" s="1"/>
      <c r="C141" s="9"/>
      <c r="D141" s="1"/>
      <c r="E141" s="1"/>
      <c r="F141" s="1"/>
      <c r="G141" s="1"/>
      <c r="H141" s="1"/>
      <c r="I141" s="1"/>
      <c r="J141" s="1"/>
      <c r="K141" s="1"/>
      <c r="L141" s="1"/>
      <c r="M141" s="77"/>
      <c r="N141" s="77"/>
      <c r="O141" s="25"/>
      <c r="P141" s="1"/>
      <c r="Q141" s="38"/>
      <c r="R141" s="1"/>
      <c r="S141" s="25"/>
      <c r="T141" s="25"/>
      <c r="U141" s="25"/>
      <c r="V141" s="25"/>
      <c r="W141" s="1"/>
      <c r="X141" s="1"/>
      <c r="Y141" s="1"/>
      <c r="Z141" s="1"/>
      <c r="AA141" s="1"/>
      <c r="AB141" s="25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s="78" customFormat="1" ht="15" customHeight="1" x14ac:dyDescent="0.25">
      <c r="A142" s="1"/>
      <c r="B142" s="1"/>
      <c r="C142" s="9"/>
      <c r="D142" s="1"/>
      <c r="E142" s="1"/>
      <c r="F142" s="1"/>
      <c r="G142" s="1"/>
      <c r="H142" s="1"/>
      <c r="I142" s="1"/>
      <c r="J142" s="1"/>
      <c r="K142" s="1"/>
      <c r="L142" s="1"/>
      <c r="M142" s="77"/>
      <c r="N142" s="77"/>
      <c r="O142" s="25"/>
      <c r="P142" s="1"/>
      <c r="Q142" s="38"/>
      <c r="R142" s="1"/>
      <c r="S142" s="25"/>
      <c r="T142" s="25"/>
      <c r="U142" s="25"/>
      <c r="V142" s="25"/>
      <c r="W142" s="1"/>
      <c r="X142" s="1"/>
      <c r="Y142" s="1"/>
      <c r="Z142" s="1"/>
      <c r="AA142" s="1"/>
      <c r="AB142" s="25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s="78" customFormat="1" ht="15" customHeight="1" x14ac:dyDescent="0.25">
      <c r="A143" s="1"/>
      <c r="B143" s="1"/>
      <c r="C143" s="9"/>
      <c r="D143" s="1"/>
      <c r="E143" s="1"/>
      <c r="F143" s="1"/>
      <c r="G143" s="1"/>
      <c r="H143" s="1"/>
      <c r="I143" s="1"/>
      <c r="J143" s="1"/>
      <c r="K143" s="1"/>
      <c r="L143" s="1"/>
      <c r="M143" s="77"/>
      <c r="N143" s="77"/>
      <c r="O143" s="25"/>
      <c r="P143" s="1"/>
      <c r="Q143" s="38"/>
      <c r="R143" s="1"/>
      <c r="S143" s="25"/>
      <c r="T143" s="25"/>
      <c r="U143" s="25"/>
      <c r="V143" s="25"/>
      <c r="W143" s="1"/>
      <c r="X143" s="1"/>
      <c r="Y143" s="1"/>
      <c r="Z143" s="1"/>
      <c r="AA143" s="1"/>
      <c r="AB143" s="25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s="78" customFormat="1" ht="15" customHeight="1" x14ac:dyDescent="0.25">
      <c r="A144" s="1"/>
      <c r="B144" s="1"/>
      <c r="C144" s="9"/>
      <c r="D144" s="1"/>
      <c r="E144" s="1"/>
      <c r="F144" s="1"/>
      <c r="G144" s="1"/>
      <c r="H144" s="1"/>
      <c r="I144" s="1"/>
      <c r="J144" s="1"/>
      <c r="K144" s="1"/>
      <c r="L144" s="1"/>
      <c r="M144" s="77"/>
      <c r="N144" s="77"/>
      <c r="O144" s="25"/>
      <c r="P144" s="1"/>
      <c r="Q144" s="38"/>
      <c r="R144" s="1"/>
      <c r="S144" s="25"/>
      <c r="T144" s="25"/>
      <c r="U144" s="25"/>
      <c r="V144" s="25"/>
      <c r="W144" s="1"/>
      <c r="X144" s="1"/>
      <c r="Y144" s="1"/>
      <c r="Z144" s="1"/>
      <c r="AA144" s="1"/>
      <c r="AB144" s="25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s="78" customFormat="1" ht="15" customHeight="1" x14ac:dyDescent="0.25">
      <c r="A145" s="1"/>
      <c r="B145" s="1"/>
      <c r="C145" s="9"/>
      <c r="D145" s="1"/>
      <c r="E145" s="1"/>
      <c r="F145" s="1"/>
      <c r="G145" s="1"/>
      <c r="H145" s="1"/>
      <c r="I145" s="1"/>
      <c r="J145" s="1"/>
      <c r="K145" s="1"/>
      <c r="L145" s="1"/>
      <c r="M145" s="77"/>
      <c r="N145" s="77"/>
      <c r="O145" s="25"/>
      <c r="P145" s="1"/>
      <c r="Q145" s="38"/>
      <c r="R145" s="1"/>
      <c r="S145" s="25"/>
      <c r="T145" s="25"/>
      <c r="U145" s="25"/>
      <c r="V145" s="25"/>
      <c r="W145" s="1"/>
      <c r="X145" s="1"/>
      <c r="Y145" s="1"/>
      <c r="Z145" s="1"/>
      <c r="AA145" s="1"/>
      <c r="AB145" s="25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s="78" customFormat="1" ht="15" customHeight="1" x14ac:dyDescent="0.25">
      <c r="A146" s="1"/>
      <c r="B146" s="1"/>
      <c r="C146" s="9"/>
      <c r="D146" s="1"/>
      <c r="E146" s="1"/>
      <c r="F146" s="1"/>
      <c r="G146" s="1"/>
      <c r="H146" s="1"/>
      <c r="I146" s="1"/>
      <c r="J146" s="1"/>
      <c r="K146" s="1"/>
      <c r="L146" s="1"/>
      <c r="M146" s="77"/>
      <c r="N146" s="77"/>
      <c r="O146" s="25"/>
      <c r="P146" s="1"/>
      <c r="Q146" s="38"/>
      <c r="R146" s="1"/>
      <c r="S146" s="25"/>
      <c r="T146" s="25"/>
      <c r="U146" s="25"/>
      <c r="V146" s="25"/>
      <c r="W146" s="1"/>
      <c r="X146" s="1"/>
      <c r="Y146" s="1"/>
      <c r="Z146" s="1"/>
      <c r="AA146" s="1"/>
      <c r="AB146" s="25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s="78" customFormat="1" ht="15" customHeight="1" x14ac:dyDescent="0.25">
      <c r="A147" s="1"/>
      <c r="B147" s="1"/>
      <c r="C147" s="9"/>
      <c r="D147" s="1"/>
      <c r="E147" s="1"/>
      <c r="F147" s="1"/>
      <c r="G147" s="1"/>
      <c r="H147" s="1"/>
      <c r="I147" s="1"/>
      <c r="J147" s="1"/>
      <c r="K147" s="1"/>
      <c r="L147" s="1"/>
      <c r="M147" s="77"/>
      <c r="N147" s="77"/>
      <c r="O147" s="25"/>
      <c r="P147" s="1"/>
      <c r="Q147" s="38"/>
      <c r="R147" s="1"/>
      <c r="S147" s="25"/>
      <c r="T147" s="25"/>
      <c r="U147" s="25"/>
      <c r="V147" s="25"/>
      <c r="W147" s="1"/>
      <c r="X147" s="1"/>
      <c r="Y147" s="1"/>
      <c r="Z147" s="1"/>
      <c r="AA147" s="1"/>
      <c r="AB147" s="25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s="78" customFormat="1" ht="15" customHeight="1" x14ac:dyDescent="0.25">
      <c r="A148" s="1"/>
      <c r="B148" s="1"/>
      <c r="C148" s="9"/>
      <c r="D148" s="1"/>
      <c r="E148" s="1"/>
      <c r="F148" s="1"/>
      <c r="G148" s="1"/>
      <c r="H148" s="1"/>
      <c r="I148" s="1"/>
      <c r="J148" s="1"/>
      <c r="K148" s="1"/>
      <c r="L148" s="1"/>
      <c r="M148" s="77"/>
      <c r="N148" s="77"/>
      <c r="O148" s="25"/>
      <c r="P148" s="1"/>
      <c r="Q148" s="38"/>
      <c r="R148" s="1"/>
      <c r="S148" s="25"/>
      <c r="T148" s="25"/>
      <c r="U148" s="25"/>
      <c r="V148" s="25"/>
      <c r="W148" s="1"/>
      <c r="X148" s="1"/>
      <c r="Y148" s="1"/>
      <c r="Z148" s="1"/>
      <c r="AA148" s="1"/>
      <c r="AB148" s="25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s="78" customFormat="1" ht="15" customHeight="1" x14ac:dyDescent="0.25">
      <c r="A149" s="1"/>
      <c r="B149" s="1"/>
      <c r="C149" s="9"/>
      <c r="D149" s="1"/>
      <c r="E149" s="1"/>
      <c r="F149" s="1"/>
      <c r="G149" s="1"/>
      <c r="H149" s="1"/>
      <c r="I149" s="1"/>
      <c r="J149" s="1"/>
      <c r="K149" s="1"/>
      <c r="L149" s="1"/>
      <c r="M149" s="77"/>
      <c r="N149" s="77"/>
      <c r="O149" s="25"/>
      <c r="P149" s="1"/>
      <c r="Q149" s="38"/>
      <c r="R149" s="1"/>
      <c r="S149" s="25"/>
      <c r="T149" s="25"/>
      <c r="U149" s="25"/>
      <c r="V149" s="25"/>
      <c r="W149" s="1"/>
      <c r="X149" s="1"/>
      <c r="Y149" s="1"/>
      <c r="Z149" s="1"/>
      <c r="AA149" s="1"/>
      <c r="AB149" s="25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s="78" customFormat="1" ht="15" customHeight="1" x14ac:dyDescent="0.25">
      <c r="A150" s="1"/>
      <c r="B150" s="1"/>
      <c r="C150" s="9"/>
      <c r="D150" s="1"/>
      <c r="E150" s="1"/>
      <c r="F150" s="1"/>
      <c r="G150" s="1"/>
      <c r="H150" s="1"/>
      <c r="I150" s="1"/>
      <c r="J150" s="1"/>
      <c r="K150" s="1"/>
      <c r="L150" s="1"/>
      <c r="M150" s="77"/>
      <c r="N150" s="77"/>
      <c r="O150" s="25"/>
      <c r="P150" s="1"/>
      <c r="Q150" s="38"/>
      <c r="R150" s="1"/>
      <c r="S150" s="25"/>
      <c r="T150" s="25"/>
      <c r="U150" s="25"/>
      <c r="V150" s="25"/>
      <c r="W150" s="1"/>
      <c r="X150" s="1"/>
      <c r="Y150" s="1"/>
      <c r="Z150" s="1"/>
      <c r="AA150" s="1"/>
      <c r="AB150" s="25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s="78" customFormat="1" ht="15" customHeight="1" x14ac:dyDescent="0.25">
      <c r="A151" s="1"/>
      <c r="B151" s="1"/>
      <c r="C151" s="9"/>
      <c r="D151" s="1"/>
      <c r="E151" s="1"/>
      <c r="F151" s="1"/>
      <c r="G151" s="1"/>
      <c r="H151" s="1"/>
      <c r="I151" s="1"/>
      <c r="J151" s="1"/>
      <c r="K151" s="1"/>
      <c r="L151" s="1"/>
      <c r="M151" s="77"/>
      <c r="N151" s="77"/>
      <c r="O151" s="25"/>
      <c r="P151" s="1"/>
      <c r="Q151" s="38"/>
      <c r="R151" s="1"/>
      <c r="S151" s="25"/>
      <c r="T151" s="25"/>
      <c r="U151" s="25"/>
      <c r="V151" s="25"/>
      <c r="W151" s="1"/>
      <c r="X151" s="1"/>
      <c r="Y151" s="1"/>
      <c r="Z151" s="1"/>
      <c r="AA151" s="1"/>
      <c r="AB151" s="25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s="78" customFormat="1" ht="15" customHeight="1" x14ac:dyDescent="0.25">
      <c r="A152" s="1"/>
      <c r="B152" s="1"/>
      <c r="C152" s="9"/>
      <c r="D152" s="1"/>
      <c r="E152" s="1"/>
      <c r="F152" s="1"/>
      <c r="G152" s="1"/>
      <c r="H152" s="1"/>
      <c r="I152" s="1"/>
      <c r="J152" s="1"/>
      <c r="K152" s="1"/>
      <c r="L152" s="1"/>
      <c r="M152" s="77"/>
      <c r="N152" s="77"/>
      <c r="O152" s="25"/>
      <c r="P152" s="1"/>
      <c r="Q152" s="38"/>
      <c r="R152" s="1"/>
      <c r="S152" s="25"/>
      <c r="T152" s="25"/>
      <c r="U152" s="25"/>
      <c r="V152" s="25"/>
      <c r="W152" s="1"/>
      <c r="X152" s="1"/>
      <c r="Y152" s="1"/>
      <c r="Z152" s="1"/>
      <c r="AA152" s="1"/>
      <c r="AB152" s="25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s="78" customFormat="1" ht="15" customHeight="1" x14ac:dyDescent="0.25">
      <c r="A153" s="1"/>
      <c r="B153" s="1"/>
      <c r="C153" s="9"/>
      <c r="D153" s="1"/>
      <c r="E153" s="1"/>
      <c r="F153" s="1"/>
      <c r="G153" s="1"/>
      <c r="H153" s="1"/>
      <c r="I153" s="1"/>
      <c r="J153" s="1"/>
      <c r="K153" s="1"/>
      <c r="L153" s="1"/>
      <c r="M153" s="77"/>
      <c r="N153" s="77"/>
      <c r="O153" s="25"/>
      <c r="P153" s="1"/>
      <c r="Q153" s="38"/>
      <c r="R153" s="1"/>
      <c r="S153" s="25"/>
      <c r="T153" s="25"/>
      <c r="U153" s="25"/>
      <c r="V153" s="25"/>
      <c r="W153" s="1"/>
      <c r="X153" s="1"/>
      <c r="Y153" s="1"/>
      <c r="Z153" s="1"/>
      <c r="AA153" s="1"/>
      <c r="AB153" s="25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s="78" customFormat="1" ht="15" customHeight="1" x14ac:dyDescent="0.25">
      <c r="A154" s="1"/>
      <c r="B154" s="1"/>
      <c r="C154" s="9"/>
      <c r="D154" s="1"/>
      <c r="E154" s="1"/>
      <c r="F154" s="1"/>
      <c r="G154" s="1"/>
      <c r="H154" s="1"/>
      <c r="I154" s="1"/>
      <c r="J154" s="1"/>
      <c r="K154" s="1"/>
      <c r="L154" s="1"/>
      <c r="M154" s="77"/>
      <c r="N154" s="77"/>
      <c r="O154" s="25"/>
      <c r="P154" s="1"/>
      <c r="Q154" s="38"/>
      <c r="R154" s="1"/>
      <c r="S154" s="25"/>
      <c r="T154" s="25"/>
      <c r="U154" s="25"/>
      <c r="V154" s="25"/>
      <c r="W154" s="1"/>
      <c r="X154" s="1"/>
      <c r="Y154" s="1"/>
      <c r="Z154" s="1"/>
      <c r="AA154" s="1"/>
      <c r="AB154" s="25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s="78" customFormat="1" ht="15" customHeight="1" x14ac:dyDescent="0.25">
      <c r="A155" s="1"/>
      <c r="B155" s="1"/>
      <c r="C155" s="9"/>
      <c r="D155" s="1"/>
      <c r="E155" s="1"/>
      <c r="F155" s="1"/>
      <c r="G155" s="1"/>
      <c r="H155" s="1"/>
      <c r="I155" s="1"/>
      <c r="J155" s="1"/>
      <c r="K155" s="1"/>
      <c r="L155" s="1"/>
      <c r="M155" s="77"/>
      <c r="N155" s="77"/>
      <c r="O155" s="25"/>
      <c r="P155" s="1"/>
      <c r="Q155" s="38"/>
      <c r="R155" s="1"/>
      <c r="S155" s="25"/>
      <c r="T155" s="25"/>
      <c r="U155" s="25"/>
      <c r="V155" s="25"/>
      <c r="W155" s="1"/>
      <c r="X155" s="1"/>
      <c r="Y155" s="1"/>
      <c r="Z155" s="1"/>
      <c r="AA155" s="1"/>
      <c r="AB155" s="25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s="78" customFormat="1" ht="15" customHeight="1" x14ac:dyDescent="0.25">
      <c r="A156" s="1"/>
      <c r="B156" s="1"/>
      <c r="C156" s="9"/>
      <c r="D156" s="1"/>
      <c r="E156" s="1"/>
      <c r="F156" s="1"/>
      <c r="G156" s="1"/>
      <c r="H156" s="1"/>
      <c r="I156" s="1"/>
      <c r="J156" s="1"/>
      <c r="K156" s="1"/>
      <c r="L156" s="1"/>
      <c r="M156" s="77"/>
      <c r="N156" s="77"/>
      <c r="O156" s="25"/>
      <c r="P156" s="1"/>
      <c r="Q156" s="38"/>
      <c r="R156" s="1"/>
      <c r="S156" s="25"/>
      <c r="T156" s="25"/>
      <c r="U156" s="25"/>
      <c r="V156" s="25"/>
      <c r="W156" s="1"/>
      <c r="X156" s="1"/>
      <c r="Y156" s="1"/>
      <c r="Z156" s="1"/>
      <c r="AA156" s="1"/>
      <c r="AB156" s="25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s="78" customFormat="1" ht="15" customHeight="1" x14ac:dyDescent="0.25">
      <c r="A157" s="1"/>
      <c r="B157" s="1"/>
      <c r="C157" s="9"/>
      <c r="D157" s="1"/>
      <c r="E157" s="1"/>
      <c r="F157" s="1"/>
      <c r="G157" s="1"/>
      <c r="H157" s="1"/>
      <c r="I157" s="1"/>
      <c r="J157" s="1"/>
      <c r="K157" s="1"/>
      <c r="L157" s="1"/>
      <c r="M157" s="77"/>
      <c r="N157" s="77"/>
      <c r="O157" s="25"/>
      <c r="P157" s="1"/>
      <c r="Q157" s="38"/>
      <c r="R157" s="1"/>
      <c r="S157" s="25"/>
      <c r="T157" s="25"/>
      <c r="U157" s="25"/>
      <c r="V157" s="25"/>
      <c r="W157" s="1"/>
      <c r="X157" s="1"/>
      <c r="Y157" s="1"/>
      <c r="Z157" s="1"/>
      <c r="AA157" s="1"/>
      <c r="AB157" s="25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s="78" customFormat="1" ht="15" customHeight="1" x14ac:dyDescent="0.25">
      <c r="A158" s="1"/>
      <c r="B158" s="1"/>
      <c r="C158" s="9"/>
      <c r="D158" s="1"/>
      <c r="E158" s="1"/>
      <c r="F158" s="1"/>
      <c r="G158" s="1"/>
      <c r="H158" s="1"/>
      <c r="I158" s="1"/>
      <c r="J158" s="1"/>
      <c r="K158" s="1"/>
      <c r="L158" s="1"/>
      <c r="M158" s="77"/>
      <c r="N158" s="77"/>
      <c r="O158" s="25"/>
      <c r="P158" s="1"/>
      <c r="Q158" s="38"/>
      <c r="R158" s="1"/>
      <c r="S158" s="25"/>
      <c r="T158" s="25"/>
      <c r="U158" s="25"/>
      <c r="V158" s="25"/>
      <c r="W158" s="1"/>
      <c r="X158" s="1"/>
      <c r="Y158" s="1"/>
      <c r="Z158" s="1"/>
      <c r="AA158" s="1"/>
      <c r="AB158" s="25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s="78" customFormat="1" ht="15" customHeight="1" x14ac:dyDescent="0.25">
      <c r="A159" s="1"/>
      <c r="B159" s="1"/>
      <c r="C159" s="9"/>
      <c r="D159" s="1"/>
      <c r="E159" s="1"/>
      <c r="F159" s="1"/>
      <c r="G159" s="1"/>
      <c r="H159" s="1"/>
      <c r="I159" s="1"/>
      <c r="J159" s="1"/>
      <c r="K159" s="1"/>
      <c r="L159" s="1"/>
      <c r="M159" s="77"/>
      <c r="N159" s="77"/>
      <c r="O159" s="25"/>
      <c r="P159" s="1"/>
      <c r="Q159" s="38"/>
      <c r="R159" s="1"/>
      <c r="S159" s="25"/>
      <c r="T159" s="25"/>
      <c r="U159" s="25"/>
      <c r="V159" s="25"/>
      <c r="W159" s="1"/>
      <c r="X159" s="1"/>
      <c r="Y159" s="1"/>
      <c r="Z159" s="1"/>
      <c r="AA159" s="1"/>
      <c r="AB159" s="25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s="78" customFormat="1" ht="15" customHeight="1" x14ac:dyDescent="0.25">
      <c r="A160" s="1"/>
      <c r="B160" s="1"/>
      <c r="C160" s="9"/>
      <c r="D160" s="1"/>
      <c r="E160" s="1"/>
      <c r="F160" s="1"/>
      <c r="G160" s="1"/>
      <c r="H160" s="1"/>
      <c r="I160" s="1"/>
      <c r="J160" s="1"/>
      <c r="K160" s="1"/>
      <c r="L160" s="1"/>
      <c r="M160" s="77"/>
      <c r="N160" s="77"/>
      <c r="O160" s="25"/>
      <c r="P160" s="1"/>
      <c r="Q160" s="38"/>
      <c r="R160" s="1"/>
      <c r="S160" s="25"/>
      <c r="T160" s="25"/>
      <c r="U160" s="25"/>
      <c r="V160" s="25"/>
      <c r="W160" s="1"/>
      <c r="X160" s="1"/>
      <c r="Y160" s="1"/>
      <c r="Z160" s="1"/>
      <c r="AA160" s="1"/>
      <c r="AB160" s="25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s="78" customFormat="1" ht="15" customHeight="1" x14ac:dyDescent="0.25">
      <c r="A161" s="1"/>
      <c r="B161" s="1"/>
      <c r="C161" s="9"/>
      <c r="D161" s="1"/>
      <c r="E161" s="1"/>
      <c r="F161" s="1"/>
      <c r="G161" s="1"/>
      <c r="H161" s="1"/>
      <c r="I161" s="1"/>
      <c r="J161" s="1"/>
      <c r="K161" s="1"/>
      <c r="L161" s="1"/>
      <c r="M161" s="77"/>
      <c r="N161" s="77"/>
      <c r="O161" s="25"/>
      <c r="P161" s="1"/>
      <c r="Q161" s="38"/>
      <c r="R161" s="1"/>
      <c r="S161" s="25"/>
      <c r="T161" s="25"/>
      <c r="U161" s="25"/>
      <c r="V161" s="25"/>
      <c r="W161" s="1"/>
      <c r="X161" s="1"/>
      <c r="Y161" s="1"/>
      <c r="Z161" s="1"/>
      <c r="AA161" s="1"/>
      <c r="AB161" s="25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s="78" customFormat="1" ht="15" customHeight="1" x14ac:dyDescent="0.25">
      <c r="A162" s="1"/>
      <c r="B162" s="1"/>
      <c r="C162" s="9"/>
      <c r="D162" s="1"/>
      <c r="E162" s="1"/>
      <c r="F162" s="1"/>
      <c r="G162" s="1"/>
      <c r="H162" s="1"/>
      <c r="I162" s="1"/>
      <c r="J162" s="1"/>
      <c r="K162" s="1"/>
      <c r="L162" s="1"/>
      <c r="M162" s="77"/>
      <c r="N162" s="77"/>
      <c r="O162" s="25"/>
      <c r="P162" s="1"/>
      <c r="Q162" s="38"/>
      <c r="R162" s="1"/>
      <c r="S162" s="25"/>
      <c r="T162" s="25"/>
      <c r="U162" s="25"/>
      <c r="V162" s="25"/>
      <c r="W162" s="1"/>
      <c r="X162" s="1"/>
      <c r="Y162" s="1"/>
      <c r="Z162" s="1"/>
      <c r="AA162" s="1"/>
      <c r="AB162" s="25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s="78" customFormat="1" ht="15" customHeight="1" x14ac:dyDescent="0.25">
      <c r="A163" s="1"/>
      <c r="B163" s="1"/>
      <c r="C163" s="9"/>
      <c r="D163" s="1"/>
      <c r="E163" s="1"/>
      <c r="F163" s="1"/>
      <c r="G163" s="1"/>
      <c r="H163" s="1"/>
      <c r="I163" s="1"/>
      <c r="J163" s="1"/>
      <c r="K163" s="1"/>
      <c r="L163" s="1"/>
      <c r="M163" s="77"/>
      <c r="N163" s="77"/>
      <c r="O163" s="25"/>
      <c r="P163" s="1"/>
      <c r="Q163" s="38"/>
      <c r="R163" s="1"/>
      <c r="S163" s="25"/>
      <c r="T163" s="25"/>
      <c r="U163" s="25"/>
      <c r="V163" s="25"/>
      <c r="W163" s="1"/>
      <c r="X163" s="1"/>
      <c r="Y163" s="1"/>
      <c r="Z163" s="1"/>
      <c r="AA163" s="1"/>
      <c r="AB163" s="25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s="78" customFormat="1" ht="15" customHeight="1" x14ac:dyDescent="0.25">
      <c r="A164" s="1"/>
      <c r="B164" s="1"/>
      <c r="C164" s="9"/>
      <c r="D164" s="1"/>
      <c r="E164" s="1"/>
      <c r="F164" s="1"/>
      <c r="G164" s="1"/>
      <c r="H164" s="1"/>
      <c r="I164" s="1"/>
      <c r="J164" s="1"/>
      <c r="K164" s="1"/>
      <c r="L164" s="1"/>
      <c r="M164" s="77"/>
      <c r="N164" s="77"/>
      <c r="O164" s="25"/>
      <c r="P164" s="1"/>
      <c r="Q164" s="38"/>
      <c r="R164" s="1"/>
      <c r="S164" s="25"/>
      <c r="T164" s="25"/>
      <c r="U164" s="25"/>
      <c r="V164" s="25"/>
      <c r="W164" s="1"/>
      <c r="X164" s="1"/>
      <c r="Y164" s="1"/>
      <c r="Z164" s="1"/>
      <c r="AA164" s="1"/>
      <c r="AB164" s="25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s="78" customFormat="1" ht="15" customHeight="1" x14ac:dyDescent="0.25">
      <c r="A165" s="1"/>
      <c r="B165" s="1"/>
      <c r="C165" s="9"/>
      <c r="D165" s="1"/>
      <c r="E165" s="1"/>
      <c r="F165" s="1"/>
      <c r="G165" s="1"/>
      <c r="H165" s="1"/>
      <c r="I165" s="1"/>
      <c r="J165" s="1"/>
      <c r="K165" s="1"/>
      <c r="L165" s="1"/>
      <c r="M165" s="77"/>
      <c r="N165" s="77"/>
      <c r="O165" s="25"/>
      <c r="P165" s="1"/>
      <c r="Q165" s="38"/>
      <c r="R165" s="1"/>
      <c r="S165" s="25"/>
      <c r="T165" s="25"/>
      <c r="U165" s="25"/>
      <c r="V165" s="25"/>
      <c r="W165" s="1"/>
      <c r="X165" s="1"/>
      <c r="Y165" s="1"/>
      <c r="Z165" s="1"/>
      <c r="AA165" s="1"/>
      <c r="AB165" s="25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s="78" customFormat="1" ht="15" customHeight="1" x14ac:dyDescent="0.25">
      <c r="A166" s="1"/>
      <c r="B166" s="1"/>
      <c r="C166" s="9"/>
      <c r="D166" s="1"/>
      <c r="E166" s="1"/>
      <c r="F166" s="1"/>
      <c r="G166" s="1"/>
      <c r="H166" s="1"/>
      <c r="I166" s="1"/>
      <c r="J166" s="1"/>
      <c r="K166" s="1"/>
      <c r="L166" s="1"/>
      <c r="M166" s="77"/>
      <c r="N166" s="77"/>
      <c r="O166" s="25"/>
      <c r="P166" s="1"/>
      <c r="Q166" s="38"/>
      <c r="R166" s="1"/>
      <c r="S166" s="25"/>
      <c r="T166" s="25"/>
      <c r="U166" s="25"/>
      <c r="V166" s="25"/>
      <c r="W166" s="1"/>
      <c r="X166" s="1"/>
      <c r="Y166" s="1"/>
      <c r="Z166" s="1"/>
      <c r="AA166" s="1"/>
      <c r="AB166" s="25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s="78" customFormat="1" ht="15" customHeight="1" x14ac:dyDescent="0.25">
      <c r="A167" s="1"/>
      <c r="B167" s="1"/>
      <c r="C167" s="9"/>
      <c r="D167" s="1"/>
      <c r="E167" s="1"/>
      <c r="F167" s="1"/>
      <c r="G167" s="1"/>
      <c r="H167" s="1"/>
      <c r="I167" s="1"/>
      <c r="J167" s="1"/>
      <c r="K167" s="1"/>
      <c r="L167" s="1"/>
      <c r="M167" s="77"/>
      <c r="N167" s="77"/>
      <c r="O167" s="25"/>
      <c r="P167" s="1"/>
      <c r="Q167" s="38"/>
      <c r="R167" s="1"/>
      <c r="S167" s="25"/>
      <c r="T167" s="25"/>
      <c r="U167" s="25"/>
      <c r="V167" s="25"/>
      <c r="W167" s="1"/>
      <c r="X167" s="1"/>
      <c r="Y167" s="1"/>
      <c r="Z167" s="1"/>
      <c r="AA167" s="1"/>
      <c r="AB167" s="25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s="78" customFormat="1" ht="15" customHeight="1" x14ac:dyDescent="0.25">
      <c r="A168" s="1"/>
      <c r="B168" s="1"/>
      <c r="C168" s="9"/>
      <c r="D168" s="1"/>
      <c r="E168" s="1"/>
      <c r="F168" s="1"/>
      <c r="G168" s="1"/>
      <c r="H168" s="1"/>
      <c r="I168" s="1"/>
      <c r="J168" s="1"/>
      <c r="K168" s="1"/>
      <c r="L168" s="1"/>
      <c r="M168" s="77"/>
      <c r="N168" s="77"/>
      <c r="O168" s="25"/>
      <c r="P168" s="1"/>
      <c r="Q168" s="38"/>
      <c r="R168" s="1"/>
      <c r="S168" s="25"/>
      <c r="T168" s="25"/>
      <c r="U168" s="25"/>
      <c r="V168" s="25"/>
      <c r="W168" s="1"/>
      <c r="X168" s="1"/>
      <c r="Y168" s="1"/>
      <c r="Z168" s="1"/>
      <c r="AA168" s="1"/>
      <c r="AB168" s="25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s="78" customFormat="1" ht="15" customHeight="1" x14ac:dyDescent="0.25">
      <c r="A169" s="1"/>
      <c r="B169" s="1"/>
      <c r="C169" s="9"/>
      <c r="D169" s="1"/>
      <c r="E169" s="1"/>
      <c r="F169" s="1"/>
      <c r="G169" s="1"/>
      <c r="H169" s="1"/>
      <c r="I169" s="1"/>
      <c r="J169" s="1"/>
      <c r="K169" s="1"/>
      <c r="L169" s="1"/>
      <c r="M169" s="77"/>
      <c r="N169" s="77"/>
      <c r="O169" s="25"/>
      <c r="P169" s="1"/>
      <c r="Q169" s="38"/>
      <c r="R169" s="1"/>
      <c r="S169" s="25"/>
      <c r="T169" s="25"/>
      <c r="U169" s="25"/>
      <c r="V169" s="25"/>
      <c r="W169" s="1"/>
      <c r="X169" s="1"/>
      <c r="Y169" s="1"/>
      <c r="Z169" s="1"/>
      <c r="AA169" s="1"/>
      <c r="AB169" s="25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s="78" customFormat="1" ht="15" customHeight="1" x14ac:dyDescent="0.25">
      <c r="A170" s="1"/>
      <c r="B170" s="1"/>
      <c r="C170" s="9"/>
      <c r="D170" s="1"/>
      <c r="E170" s="1"/>
      <c r="F170" s="1"/>
      <c r="G170" s="1"/>
      <c r="H170" s="1"/>
      <c r="I170" s="1"/>
      <c r="J170" s="1"/>
      <c r="K170" s="1"/>
      <c r="L170" s="1"/>
      <c r="M170" s="77"/>
      <c r="N170" s="77"/>
      <c r="O170" s="25"/>
      <c r="P170" s="1"/>
      <c r="Q170" s="38"/>
      <c r="R170" s="1"/>
      <c r="S170" s="25"/>
      <c r="T170" s="25"/>
      <c r="U170" s="25"/>
      <c r="V170" s="25"/>
      <c r="W170" s="1"/>
      <c r="X170" s="1"/>
      <c r="Y170" s="1"/>
      <c r="Z170" s="1"/>
      <c r="AA170" s="1"/>
      <c r="AB170" s="25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s="78" customFormat="1" ht="15" customHeight="1" x14ac:dyDescent="0.25">
      <c r="A171" s="1"/>
      <c r="B171" s="1"/>
      <c r="C171" s="9"/>
      <c r="D171" s="1"/>
      <c r="E171" s="1"/>
      <c r="F171" s="1"/>
      <c r="G171" s="1"/>
      <c r="H171" s="1"/>
      <c r="I171" s="1"/>
      <c r="J171" s="1"/>
      <c r="K171" s="1"/>
      <c r="L171" s="1"/>
      <c r="M171" s="77"/>
      <c r="N171" s="77"/>
      <c r="O171" s="25"/>
      <c r="P171" s="1"/>
      <c r="Q171" s="38"/>
      <c r="R171" s="1"/>
      <c r="S171" s="25"/>
      <c r="T171" s="25"/>
      <c r="U171" s="25"/>
      <c r="V171" s="25"/>
      <c r="W171" s="1"/>
      <c r="X171" s="1"/>
      <c r="Y171" s="1"/>
      <c r="Z171" s="1"/>
      <c r="AA171" s="1"/>
      <c r="AB171" s="25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s="78" customFormat="1" ht="15" customHeight="1" x14ac:dyDescent="0.25">
      <c r="A172" s="1"/>
      <c r="B172" s="1"/>
      <c r="C172" s="9"/>
      <c r="D172" s="1"/>
      <c r="E172" s="1"/>
      <c r="F172" s="1"/>
      <c r="G172" s="1"/>
      <c r="H172" s="1"/>
      <c r="I172" s="1"/>
      <c r="J172" s="1"/>
      <c r="K172" s="1"/>
      <c r="L172" s="1"/>
      <c r="M172" s="77"/>
      <c r="N172" s="77"/>
      <c r="O172" s="25"/>
      <c r="P172" s="1"/>
      <c r="Q172" s="38"/>
      <c r="R172" s="1"/>
      <c r="S172" s="25"/>
      <c r="T172" s="25"/>
      <c r="U172" s="25"/>
      <c r="V172" s="25"/>
      <c r="W172" s="1"/>
      <c r="X172" s="1"/>
      <c r="Y172" s="1"/>
      <c r="Z172" s="1"/>
      <c r="AA172" s="1"/>
      <c r="AB172" s="25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s="78" customFormat="1" ht="15" customHeight="1" x14ac:dyDescent="0.25">
      <c r="A173" s="1"/>
      <c r="B173" s="1"/>
      <c r="C173" s="9"/>
      <c r="D173" s="1"/>
      <c r="E173" s="1"/>
      <c r="F173" s="1"/>
      <c r="G173" s="1"/>
      <c r="H173" s="1"/>
      <c r="I173" s="1"/>
      <c r="J173" s="1"/>
      <c r="K173" s="1"/>
      <c r="L173" s="1"/>
      <c r="M173" s="77"/>
      <c r="N173" s="77"/>
      <c r="O173" s="25"/>
      <c r="P173" s="1"/>
      <c r="Q173" s="38"/>
      <c r="R173" s="1"/>
      <c r="S173" s="25"/>
      <c r="T173" s="25"/>
      <c r="U173" s="25"/>
      <c r="V173" s="25"/>
      <c r="W173" s="1"/>
      <c r="X173" s="1"/>
      <c r="Y173" s="1"/>
      <c r="Z173" s="1"/>
      <c r="AA173" s="1"/>
      <c r="AB173" s="25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s="78" customFormat="1" ht="15" customHeight="1" x14ac:dyDescent="0.25">
      <c r="A174" s="1"/>
      <c r="B174" s="1"/>
      <c r="C174" s="9"/>
      <c r="D174" s="1"/>
      <c r="E174" s="1"/>
      <c r="F174" s="1"/>
      <c r="G174" s="1"/>
      <c r="H174" s="1"/>
      <c r="I174" s="1"/>
      <c r="J174" s="1"/>
      <c r="K174" s="1"/>
      <c r="L174" s="1"/>
      <c r="M174" s="77"/>
      <c r="N174" s="77"/>
      <c r="O174" s="25"/>
      <c r="P174" s="1"/>
      <c r="Q174" s="38"/>
      <c r="R174" s="1"/>
      <c r="S174" s="25"/>
      <c r="T174" s="25"/>
      <c r="U174" s="25"/>
      <c r="V174" s="25"/>
      <c r="W174" s="1"/>
      <c r="X174" s="1"/>
      <c r="Y174" s="1"/>
      <c r="Z174" s="1"/>
      <c r="AA174" s="1"/>
      <c r="AB174" s="25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29.7109375" style="108" customWidth="1"/>
    <col min="3" max="3" width="21.5703125" style="109" customWidth="1"/>
    <col min="4" max="4" width="10.5703125" style="110" customWidth="1"/>
    <col min="5" max="5" width="8" style="110" customWidth="1"/>
    <col min="6" max="6" width="0.7109375" style="37" customWidth="1"/>
    <col min="7" max="11" width="5.28515625" style="109" customWidth="1"/>
    <col min="12" max="12" width="6.42578125" style="109" customWidth="1"/>
    <col min="13" max="16" width="5.28515625" style="109" customWidth="1"/>
    <col min="17" max="21" width="6.7109375" style="109" customWidth="1"/>
    <col min="22" max="22" width="10.85546875" style="109" customWidth="1"/>
    <col min="23" max="23" width="19.7109375" style="110" customWidth="1"/>
    <col min="24" max="24" width="9.7109375" style="109" customWidth="1"/>
    <col min="25" max="30" width="9.140625" style="111"/>
  </cols>
  <sheetData>
    <row r="1" spans="1:30" ht="18.75" x14ac:dyDescent="0.3">
      <c r="A1" s="9"/>
      <c r="B1" s="93" t="s">
        <v>58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86"/>
      <c r="Y1" s="96"/>
      <c r="Z1" s="96"/>
      <c r="AA1" s="96"/>
      <c r="AB1" s="96"/>
      <c r="AC1" s="96"/>
      <c r="AD1" s="96"/>
    </row>
    <row r="2" spans="1:30" x14ac:dyDescent="0.25">
      <c r="A2" s="9"/>
      <c r="B2" s="112" t="s">
        <v>46</v>
      </c>
      <c r="C2" s="113" t="s">
        <v>47</v>
      </c>
      <c r="D2" s="97"/>
      <c r="E2" s="9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8"/>
      <c r="X2" s="43"/>
      <c r="Y2" s="96"/>
      <c r="Z2" s="96"/>
      <c r="AA2" s="96"/>
      <c r="AB2" s="96"/>
      <c r="AC2" s="96"/>
      <c r="AD2" s="96"/>
    </row>
    <row r="3" spans="1:30" x14ac:dyDescent="0.25">
      <c r="A3" s="9"/>
      <c r="B3" s="99" t="s">
        <v>59</v>
      </c>
      <c r="C3" s="23" t="s">
        <v>60</v>
      </c>
      <c r="D3" s="100" t="s">
        <v>61</v>
      </c>
      <c r="E3" s="101" t="s">
        <v>1</v>
      </c>
      <c r="F3" s="25"/>
      <c r="G3" s="102" t="s">
        <v>62</v>
      </c>
      <c r="H3" s="103" t="s">
        <v>63</v>
      </c>
      <c r="I3" s="103" t="s">
        <v>31</v>
      </c>
      <c r="J3" s="18" t="s">
        <v>64</v>
      </c>
      <c r="K3" s="104" t="s">
        <v>65</v>
      </c>
      <c r="L3" s="104" t="s">
        <v>66</v>
      </c>
      <c r="M3" s="102" t="s">
        <v>67</v>
      </c>
      <c r="N3" s="102" t="s">
        <v>30</v>
      </c>
      <c r="O3" s="103" t="s">
        <v>68</v>
      </c>
      <c r="P3" s="102" t="s">
        <v>63</v>
      </c>
      <c r="Q3" s="102" t="s">
        <v>3</v>
      </c>
      <c r="R3" s="102">
        <v>1</v>
      </c>
      <c r="S3" s="102">
        <v>2</v>
      </c>
      <c r="T3" s="102">
        <v>3</v>
      </c>
      <c r="U3" s="102" t="s">
        <v>69</v>
      </c>
      <c r="V3" s="18" t="s">
        <v>21</v>
      </c>
      <c r="W3" s="17" t="s">
        <v>70</v>
      </c>
      <c r="X3" s="17" t="s">
        <v>71</v>
      </c>
      <c r="Y3" s="96"/>
      <c r="Z3" s="96"/>
      <c r="AA3" s="96"/>
      <c r="AB3" s="96"/>
      <c r="AC3" s="96"/>
      <c r="AD3" s="96"/>
    </row>
    <row r="4" spans="1:30" x14ac:dyDescent="0.25">
      <c r="A4" s="9"/>
      <c r="B4" s="114" t="s">
        <v>72</v>
      </c>
      <c r="C4" s="115" t="s">
        <v>77</v>
      </c>
      <c r="D4" s="116" t="s">
        <v>73</v>
      </c>
      <c r="E4" s="117" t="s">
        <v>74</v>
      </c>
      <c r="F4" s="92"/>
      <c r="G4" s="118"/>
      <c r="H4" s="119"/>
      <c r="I4" s="118">
        <v>1</v>
      </c>
      <c r="J4" s="120"/>
      <c r="K4" s="120" t="s">
        <v>75</v>
      </c>
      <c r="L4" s="120"/>
      <c r="M4" s="120">
        <v>1</v>
      </c>
      <c r="N4" s="121"/>
      <c r="O4" s="122"/>
      <c r="P4" s="121"/>
      <c r="Q4" s="123" t="s">
        <v>78</v>
      </c>
      <c r="R4" s="123" t="s">
        <v>78</v>
      </c>
      <c r="S4" s="123"/>
      <c r="T4" s="123"/>
      <c r="U4" s="123"/>
      <c r="V4" s="124">
        <v>0.57099999999999995</v>
      </c>
      <c r="W4" s="114" t="s">
        <v>76</v>
      </c>
      <c r="X4" s="118">
        <v>1682</v>
      </c>
      <c r="Y4" s="96"/>
      <c r="Z4" s="96"/>
      <c r="AA4" s="96"/>
      <c r="AB4" s="96"/>
      <c r="AC4" s="96"/>
      <c r="AD4" s="96"/>
    </row>
    <row r="5" spans="1:30" x14ac:dyDescent="0.25">
      <c r="A5" s="24"/>
      <c r="B5" s="125"/>
      <c r="C5" s="126"/>
      <c r="D5" s="127"/>
      <c r="E5" s="128"/>
      <c r="F5" s="129"/>
      <c r="G5" s="126"/>
      <c r="H5" s="126"/>
      <c r="I5" s="126"/>
      <c r="J5" s="130"/>
      <c r="K5" s="130"/>
      <c r="L5" s="130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31"/>
      <c r="Y5" s="96"/>
      <c r="Z5" s="96"/>
      <c r="AA5" s="96"/>
      <c r="AB5" s="96"/>
      <c r="AC5" s="96"/>
      <c r="AD5" s="96"/>
    </row>
    <row r="6" spans="1:30" x14ac:dyDescent="0.25">
      <c r="A6" s="24"/>
      <c r="B6" s="105"/>
      <c r="C6" s="1"/>
      <c r="D6" s="105"/>
      <c r="E6" s="106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5"/>
      <c r="X6" s="1"/>
      <c r="Y6" s="96"/>
      <c r="Z6" s="96"/>
      <c r="AA6" s="96"/>
      <c r="AB6" s="96"/>
      <c r="AC6" s="96"/>
      <c r="AD6" s="96"/>
    </row>
    <row r="7" spans="1:30" x14ac:dyDescent="0.25">
      <c r="A7" s="24"/>
      <c r="B7" s="105"/>
      <c r="C7" s="1"/>
      <c r="D7" s="105"/>
      <c r="E7" s="106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5"/>
      <c r="X7" s="1"/>
      <c r="Y7" s="96"/>
      <c r="Z7" s="96"/>
      <c r="AA7" s="96"/>
      <c r="AB7" s="96"/>
      <c r="AC7" s="96"/>
      <c r="AD7" s="96"/>
    </row>
    <row r="8" spans="1:30" x14ac:dyDescent="0.25">
      <c r="A8" s="24"/>
      <c r="B8" s="105"/>
      <c r="C8" s="1"/>
      <c r="D8" s="105"/>
      <c r="E8" s="106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5"/>
      <c r="X8" s="1"/>
      <c r="Y8" s="96"/>
      <c r="Z8" s="96"/>
      <c r="AA8" s="96"/>
      <c r="AB8" s="96"/>
      <c r="AC8" s="96"/>
      <c r="AD8" s="96"/>
    </row>
    <row r="9" spans="1:30" x14ac:dyDescent="0.25">
      <c r="A9" s="24"/>
      <c r="B9" s="105"/>
      <c r="C9" s="1"/>
      <c r="D9" s="105"/>
      <c r="E9" s="106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5"/>
      <c r="X9" s="1"/>
      <c r="Y9" s="96"/>
      <c r="Z9" s="96"/>
      <c r="AA9" s="96"/>
      <c r="AB9" s="96"/>
      <c r="AC9" s="96"/>
      <c r="AD9" s="96"/>
    </row>
    <row r="10" spans="1:30" x14ac:dyDescent="0.25">
      <c r="A10" s="24"/>
      <c r="B10" s="105"/>
      <c r="C10" s="1"/>
      <c r="D10" s="105"/>
      <c r="E10" s="10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5"/>
      <c r="X10" s="1"/>
      <c r="Y10" s="96"/>
      <c r="Z10" s="96"/>
      <c r="AA10" s="96"/>
      <c r="AB10" s="96"/>
      <c r="AC10" s="96"/>
      <c r="AD10" s="96"/>
    </row>
    <row r="11" spans="1:30" x14ac:dyDescent="0.25">
      <c r="A11" s="24"/>
      <c r="B11" s="105"/>
      <c r="C11" s="1"/>
      <c r="D11" s="105"/>
      <c r="E11" s="10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5"/>
      <c r="X11" s="1"/>
      <c r="Y11" s="96"/>
      <c r="Z11" s="96"/>
      <c r="AA11" s="96"/>
      <c r="AB11" s="96"/>
      <c r="AC11" s="96"/>
      <c r="AD11" s="96"/>
    </row>
    <row r="12" spans="1:30" x14ac:dyDescent="0.25">
      <c r="A12" s="24"/>
      <c r="B12" s="105"/>
      <c r="C12" s="1"/>
      <c r="D12" s="105"/>
      <c r="E12" s="10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5"/>
      <c r="X12" s="1"/>
      <c r="Y12" s="96"/>
      <c r="Z12" s="96"/>
      <c r="AA12" s="96"/>
      <c r="AB12" s="96"/>
      <c r="AC12" s="96"/>
      <c r="AD12" s="96"/>
    </row>
    <row r="13" spans="1:30" x14ac:dyDescent="0.25">
      <c r="A13" s="24"/>
      <c r="B13" s="105"/>
      <c r="C13" s="1"/>
      <c r="D13" s="105"/>
      <c r="E13" s="10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5"/>
      <c r="X13" s="1"/>
      <c r="Y13" s="96"/>
      <c r="Z13" s="96"/>
      <c r="AA13" s="96"/>
      <c r="AB13" s="96"/>
      <c r="AC13" s="96"/>
      <c r="AD13" s="96"/>
    </row>
    <row r="14" spans="1:30" x14ac:dyDescent="0.25">
      <c r="A14" s="24"/>
      <c r="B14" s="105"/>
      <c r="C14" s="1"/>
      <c r="D14" s="105"/>
      <c r="E14" s="10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5"/>
      <c r="X14" s="1"/>
      <c r="Y14" s="96"/>
      <c r="Z14" s="96"/>
      <c r="AA14" s="96"/>
      <c r="AB14" s="96"/>
      <c r="AC14" s="96"/>
      <c r="AD14" s="96"/>
    </row>
    <row r="15" spans="1:30" x14ac:dyDescent="0.25">
      <c r="A15" s="24"/>
      <c r="B15" s="105"/>
      <c r="C15" s="1"/>
      <c r="D15" s="105"/>
      <c r="E15" s="10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5"/>
      <c r="X15" s="1"/>
      <c r="Y15" s="96"/>
      <c r="Z15" s="96"/>
      <c r="AA15" s="96"/>
      <c r="AB15" s="96"/>
      <c r="AC15" s="96"/>
      <c r="AD15" s="96"/>
    </row>
    <row r="16" spans="1:30" x14ac:dyDescent="0.25">
      <c r="A16" s="24"/>
      <c r="B16" s="105"/>
      <c r="C16" s="1"/>
      <c r="D16" s="105"/>
      <c r="E16" s="10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5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05"/>
      <c r="C17" s="1"/>
      <c r="D17" s="105"/>
      <c r="E17" s="10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5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05"/>
      <c r="C18" s="1"/>
      <c r="D18" s="105"/>
      <c r="E18" s="10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5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05"/>
      <c r="C19" s="1"/>
      <c r="D19" s="105"/>
      <c r="E19" s="10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5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05"/>
      <c r="C20" s="1"/>
      <c r="D20" s="105"/>
      <c r="E20" s="10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5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05"/>
      <c r="C21" s="1"/>
      <c r="D21" s="105"/>
      <c r="E21" s="10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5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05"/>
      <c r="C22" s="1"/>
      <c r="D22" s="105"/>
      <c r="E22" s="10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5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05"/>
      <c r="C23" s="1"/>
      <c r="D23" s="105"/>
      <c r="E23" s="10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5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05"/>
      <c r="C24" s="1"/>
      <c r="D24" s="105"/>
      <c r="E24" s="10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5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05"/>
      <c r="C25" s="1"/>
      <c r="D25" s="105"/>
      <c r="E25" s="10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5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05"/>
      <c r="C26" s="1"/>
      <c r="D26" s="105"/>
      <c r="E26" s="10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5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05"/>
      <c r="C27" s="1"/>
      <c r="D27" s="105"/>
      <c r="E27" s="10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5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05"/>
      <c r="C28" s="1"/>
      <c r="D28" s="105"/>
      <c r="E28" s="10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5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05"/>
      <c r="C29" s="1"/>
      <c r="D29" s="105"/>
      <c r="E29" s="10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5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05"/>
      <c r="C30" s="1"/>
      <c r="D30" s="105"/>
      <c r="E30" s="10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5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05"/>
      <c r="C31" s="1"/>
      <c r="D31" s="105"/>
      <c r="E31" s="10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5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05"/>
      <c r="C32" s="1"/>
      <c r="D32" s="105"/>
      <c r="E32" s="10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5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05"/>
      <c r="C33" s="1"/>
      <c r="D33" s="105"/>
      <c r="E33" s="10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5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05"/>
      <c r="C34" s="1"/>
      <c r="D34" s="105"/>
      <c r="E34" s="10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5"/>
      <c r="X34" s="1"/>
      <c r="Y34" s="96"/>
      <c r="Z34" s="96"/>
      <c r="AA34" s="96"/>
      <c r="AB34" s="96"/>
      <c r="AC34" s="96"/>
      <c r="AD34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2019-09-02T18:21:58Z</dcterms:modified>
</cp:coreProperties>
</file>