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E9" i="1" s="1"/>
  <c r="E12" i="1" s="1"/>
  <c r="H12" i="1" l="1"/>
  <c r="L12" i="1" s="1"/>
  <c r="L9" i="1"/>
  <c r="F12" i="1"/>
  <c r="K12" i="1" s="1"/>
  <c r="K9" i="1"/>
  <c r="D6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<sst xmlns="http://schemas.openxmlformats.org/spreadsheetml/2006/main" count="68" uniqueCount="48">
  <si>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</si>
  <si>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</si>
  <si>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</si>
  <si>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</si>
  <si>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</si>
  <si>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</si>
  <si>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</si>
  <si>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</si>
  <si>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</si>
  <si>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</si>
  <si>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</si>
  <si>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</si>
  <si>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</si>
  <si>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</si>
  <si>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</si>
  <si>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</si>
  <si>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</si>
  <si>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</si>
  <si>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</si>
  <si>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</si>
  <si>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</si>
  <si>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</si>
  <si>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</si>
  <si>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</si>
  <si>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</si>
  <si>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</si>
  <si>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</si>
  <si>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</si>
  <si>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</si>
  <si>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</si>
  <si>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</si>
  <si>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</si>
  <si>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</si>
  <si>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HalTo = Halsuan Toivo  (1909)</t>
  </si>
  <si>
    <t>Marjatta Tofferi</t>
  </si>
  <si>
    <t>11.-12.</t>
  </si>
  <si>
    <t>HalTo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</si>
  <si>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</si>
  <si>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</si>
  <si>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</si>
  <si>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</si>
  <si>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</si>
  <si>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</si>
  <si>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</si>
  <si>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</si>
  <si>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</si>
  <si>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25.05. 1975  Kiri - HalTo  2-5</t>
  </si>
  <si>
    <t>01.06. 1975  HalTo - Virkiä 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</si>
</sst>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61" t="s">
        <v>36</v>
      </c>
      <c r="E4" s="62">
        <v>9</v>
      </c>
      <c r="F4" s="27">
        <v>0</v>
      </c>
      <c r="G4" s="27">
        <v>3</v>
      </c>
      <c r="H4" s="27">
        <v>1</v>
      </c>
      <c r="I4" s="63"/>
      <c r="J4" s="63"/>
      <c r="K4" s="63"/>
      <c r="L4" s="63"/>
      <c r="M4" s="63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3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9.6666666666666679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3</v>
      </c>
      <c r="H9" s="27">
        <f>PRODUCT(H5)</f>
        <v>1</v>
      </c>
      <c r="I9" s="27"/>
      <c r="J9" s="1"/>
      <c r="K9" s="43">
        <f>PRODUCT((F9+G9)/E9)</f>
        <v>0.33333333333333331</v>
      </c>
      <c r="L9" s="43">
        <f>PRODUCT(H9/E9)</f>
        <v>0.1111111111111111</v>
      </c>
      <c r="M9" s="43"/>
      <c r="N9" s="30"/>
      <c r="O9" s="25"/>
      <c r="P9" s="66" t="s">
        <v>40</v>
      </c>
      <c r="Q9" s="67"/>
      <c r="R9" s="67"/>
      <c r="S9" s="68" t="s">
        <v>46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  <c r="AE9" s="69" t="s">
        <v>41</v>
      </c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 t="s">
        <v>44</v>
      </c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 t="s">
        <v>41</v>
      </c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3</v>
      </c>
      <c r="H12" s="19">
        <f>SUM(H9:H11)</f>
        <v>1</v>
      </c>
      <c r="I12" s="19"/>
      <c r="J12" s="1"/>
      <c r="K12" s="55">
        <f>PRODUCT((F12+G12)/E12)</f>
        <v>0.33333333333333331</v>
      </c>
      <c r="L12" s="55">
        <f>PRODUCT(H12/E12)</f>
        <v>0.1111111111111111</v>
      </c>
      <c r="M12" s="55"/>
      <c r="N12" s="31"/>
      <c r="O12" s="25"/>
      <c r="P12" s="76" t="s">
        <v>45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3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9"/>
      <c r="AE15" s="25"/>
      <c r="AF15" s="2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9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9"/>
      <c r="AE17" s="25"/>
      <c r="AF17" s="2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9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57"/>
      <c r="AI49" s="57"/>
      <c r="AJ49" s="57"/>
      <c r="AK49" s="57"/>
      <c r="AL49" s="57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57"/>
      <c r="AI50" s="57"/>
      <c r="AJ50" s="57"/>
      <c r="AK50" s="57"/>
      <c r="AL50" s="57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</row>
    <row r="56" spans="1:3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2019-02-02T12:32:24Z</dcterms:modified>
</cp:coreProperties>
</file>