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<sst xmlns="http://schemas.openxmlformats.org/spreadsheetml/2006/main" count="69" uniqueCount="29">
  <si>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</si>
  <si>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</si>
  <si>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</si>
  <si>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</si>
  <si>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</si>
  <si>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</si>
  <si>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</si>
  <si>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</si>
  <si>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</si>
  <si>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</si>
  <si>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</si>
  <si>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</si>
  <si>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</si>
  <si>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</si>
  <si>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</si>
  <si>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</si>
  <si>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</si>
  <si>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</si>
  <si>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</si>
  <si>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</si>
  <si>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</si>
  <si>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</si>
  <si>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</si>
  <si>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</si>
  <si>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Pesä Ysit = Pesä Ysit, Lappeenranta  (1976)</t>
  </si>
  <si>
    <t>Timo Tikka</t>
  </si>
  <si>
    <t>9.</t>
  </si>
  <si>
    <t>Pesä Ysit</t>
  </si>
  <si>
    <t>6.8.1971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</si>
</sst>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425781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4257812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2001</v>
      </c>
      <c r="Y4" s="11" t="s">
        <v>26</v>
      </c>
      <c r="Z4" s="1" t="s">
        <v>27</v>
      </c>
      <c r="AA4" s="11">
        <v>17</v>
      </c>
      <c r="AB4" s="11">
        <v>0</v>
      </c>
      <c r="AC4" s="11">
        <v>7</v>
      </c>
      <c r="AD4" s="11">
        <v>6</v>
      </c>
      <c r="AE4" s="11">
        <v>61</v>
      </c>
      <c r="AF4" s="68">
        <v>0.53500000000000003</v>
      </c>
      <c r="AG4" s="69">
        <v>114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17</v>
      </c>
      <c r="AB5" s="35">
        <f>SUM(AB4:AB4)</f>
        <v>0</v>
      </c>
      <c r="AC5" s="35">
        <f>SUM(AC4:AC4)</f>
        <v>7</v>
      </c>
      <c r="AD5" s="35">
        <f>SUM(AD4:AD4)</f>
        <v>6</v>
      </c>
      <c r="AE5" s="35">
        <f>SUM(AE4:AE4)</f>
        <v>61</v>
      </c>
      <c r="AF5" s="36">
        <f>PRODUCT(AE5/AG5)</f>
        <v>0.53508771929824561</v>
      </c>
      <c r="AG5" s="20">
        <f>SUM(AG4:AG4)</f>
        <v>114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9"/>
      <c r="U8" s="9"/>
      <c r="V8" s="9"/>
      <c r="W8" s="9"/>
      <c r="X8" s="9"/>
      <c r="Y8" s="9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9"/>
      <c r="U9" s="9"/>
      <c r="V9" s="9"/>
      <c r="W9" s="9"/>
      <c r="X9" s="9"/>
      <c r="Y9" s="9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17</v>
      </c>
      <c r="F10" s="46">
        <f>PRODUCT(AB5+AN5)</f>
        <v>0</v>
      </c>
      <c r="G10" s="46">
        <f>PRODUCT(AC5+AO5)</f>
        <v>7</v>
      </c>
      <c r="H10" s="46">
        <f>PRODUCT(AD5+AP5)</f>
        <v>6</v>
      </c>
      <c r="I10" s="46">
        <f>PRODUCT(AE5+AQ5)</f>
        <v>61</v>
      </c>
      <c r="J10" s="59">
        <f>PRODUCT(I10/K10)</f>
        <v>0.53508771929824561</v>
      </c>
      <c r="K10" s="9">
        <f>PRODUCT(AG5+AS5)</f>
        <v>114</v>
      </c>
      <c r="L10" s="52">
        <f>PRODUCT((F10+G10)/E10)</f>
        <v>0.41176470588235292</v>
      </c>
      <c r="M10" s="52">
        <f>PRODUCT(H10/E10)</f>
        <v>0.35294117647058826</v>
      </c>
      <c r="N10" s="52">
        <f>PRODUCT((F10+G10+H10)/E10)</f>
        <v>0.76470588235294112</v>
      </c>
      <c r="O10" s="52">
        <f>PRODUCT(I10/E10)</f>
        <v>3.5882352941176472</v>
      </c>
      <c r="Q10" s="16"/>
      <c r="R10" s="16"/>
      <c r="S10" s="15"/>
      <c r="T10" s="9"/>
      <c r="U10" s="9"/>
      <c r="V10" s="9"/>
      <c r="W10" s="9"/>
      <c r="X10" s="9"/>
      <c r="Y10" s="9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17</v>
      </c>
      <c r="F11" s="46">
        <f t="shared" ref="F11:I11" si="0">SUM(F8:F10)</f>
        <v>0</v>
      </c>
      <c r="G11" s="46">
        <f t="shared" si="0"/>
        <v>7</v>
      </c>
      <c r="H11" s="46">
        <f t="shared" si="0"/>
        <v>6</v>
      </c>
      <c r="I11" s="46">
        <f t="shared" si="0"/>
        <v>61</v>
      </c>
      <c r="J11" s="59">
        <f>PRODUCT(I11/K11)</f>
        <v>0.53508771929824561</v>
      </c>
      <c r="K11" s="15">
        <f>SUM(K8:K10)</f>
        <v>114</v>
      </c>
      <c r="L11" s="52">
        <f>PRODUCT((F11+G11)/E11)</f>
        <v>0.41176470588235292</v>
      </c>
      <c r="M11" s="52">
        <f>PRODUCT(H11/E11)</f>
        <v>0.35294117647058826</v>
      </c>
      <c r="N11" s="52">
        <f>PRODUCT((F11+G11+H11)/E11)</f>
        <v>0.76470588235294112</v>
      </c>
      <c r="O11" s="52">
        <f>PRODUCT(I11/E11)</f>
        <v>3.5882352941176472</v>
      </c>
      <c r="Q11" s="9"/>
      <c r="R11" s="9"/>
      <c r="S11" s="9"/>
      <c r="T11" s="9"/>
      <c r="U11" s="9"/>
      <c r="V11" s="9"/>
      <c r="W11" s="9"/>
      <c r="X11" s="9"/>
      <c r="Y11" s="9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9"/>
      <c r="U12" s="9"/>
      <c r="V12" s="9"/>
      <c r="W12" s="9"/>
      <c r="X12" s="9"/>
      <c r="Y12" s="9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9"/>
      <c r="U13" s="9"/>
      <c r="V13" s="9"/>
      <c r="W13" s="9"/>
      <c r="X13" s="9"/>
      <c r="Y13" s="9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9"/>
      <c r="U14" s="9"/>
      <c r="V14" s="9"/>
      <c r="W14" s="9"/>
      <c r="X14" s="9"/>
      <c r="Y14" s="9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9"/>
      <c r="U15" s="9"/>
      <c r="V15" s="9"/>
      <c r="W15" s="9"/>
      <c r="X15" s="9"/>
      <c r="Y15" s="9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9"/>
      <c r="U16" s="9"/>
      <c r="V16" s="9"/>
      <c r="W16" s="9"/>
      <c r="X16" s="9"/>
      <c r="Y16" s="9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9"/>
      <c r="U17" s="9"/>
      <c r="V17" s="9"/>
      <c r="W17" s="9"/>
      <c r="X17" s="9"/>
      <c r="Y17" s="9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9"/>
      <c r="U18" s="9"/>
      <c r="V18" s="9"/>
      <c r="W18" s="9"/>
      <c r="X18" s="9"/>
      <c r="Y18" s="9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9"/>
      <c r="U19" s="9"/>
      <c r="V19" s="9"/>
      <c r="W19" s="9"/>
      <c r="X19" s="9"/>
      <c r="Y19" s="9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9"/>
      <c r="U20" s="9"/>
      <c r="V20" s="9"/>
      <c r="W20" s="9"/>
      <c r="X20" s="9"/>
      <c r="Y20" s="9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9"/>
      <c r="U21" s="9"/>
      <c r="V21" s="9"/>
      <c r="W21" s="9"/>
      <c r="X21" s="9"/>
      <c r="Y21" s="9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9"/>
      <c r="U22" s="9"/>
      <c r="V22" s="9"/>
      <c r="W22" s="9"/>
      <c r="X22" s="9"/>
      <c r="Y22" s="9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9"/>
      <c r="U23" s="9"/>
      <c r="V23" s="9"/>
      <c r="W23" s="9"/>
      <c r="X23" s="9"/>
      <c r="Y23" s="9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9"/>
      <c r="U24" s="9"/>
      <c r="V24" s="9"/>
      <c r="W24" s="9"/>
      <c r="X24" s="9"/>
      <c r="Y24" s="9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9"/>
      <c r="U25" s="9"/>
      <c r="V25" s="9"/>
      <c r="W25" s="9"/>
      <c r="X25" s="9"/>
      <c r="Y25" s="9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9"/>
      <c r="U26" s="9"/>
      <c r="V26" s="9"/>
      <c r="W26" s="9"/>
      <c r="X26" s="9"/>
      <c r="Y26" s="9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9"/>
      <c r="U27" s="9"/>
      <c r="V27" s="9"/>
      <c r="W27" s="9"/>
      <c r="X27" s="9"/>
      <c r="Y27" s="9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9"/>
      <c r="U28" s="9"/>
      <c r="V28" s="9"/>
      <c r="W28" s="9"/>
      <c r="X28" s="9"/>
      <c r="Y28" s="9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9"/>
      <c r="U29" s="9"/>
      <c r="V29" s="9"/>
      <c r="W29" s="9"/>
      <c r="X29" s="9"/>
      <c r="Y29" s="9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9"/>
      <c r="U30" s="9"/>
      <c r="V30" s="9"/>
      <c r="W30" s="9"/>
      <c r="X30" s="9"/>
      <c r="Y30" s="9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9"/>
      <c r="U31" s="9"/>
      <c r="V31" s="9"/>
      <c r="W31" s="9"/>
      <c r="X31" s="9"/>
      <c r="Y31" s="9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9"/>
      <c r="U32" s="9"/>
      <c r="V32" s="9"/>
      <c r="W32" s="9"/>
      <c r="X32" s="9"/>
      <c r="Y32" s="9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9"/>
      <c r="U33" s="9"/>
      <c r="V33" s="9"/>
      <c r="W33" s="9"/>
      <c r="X33" s="9"/>
      <c r="Y33" s="9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9"/>
      <c r="U34" s="9"/>
      <c r="V34" s="9"/>
      <c r="W34" s="9"/>
      <c r="X34" s="9"/>
      <c r="Y34" s="9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9"/>
      <c r="U35" s="9"/>
      <c r="V35" s="9"/>
      <c r="W35" s="9"/>
      <c r="X35" s="9"/>
      <c r="Y35" s="9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9"/>
      <c r="U36" s="9"/>
      <c r="V36" s="9"/>
      <c r="W36" s="9"/>
      <c r="X36" s="9"/>
      <c r="Y36" s="9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9"/>
      <c r="U37" s="9"/>
      <c r="V37" s="9"/>
      <c r="W37" s="9"/>
      <c r="X37" s="9"/>
      <c r="Y37" s="9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9"/>
      <c r="U38" s="9"/>
      <c r="V38" s="9"/>
      <c r="W38" s="9"/>
      <c r="X38" s="9"/>
      <c r="Y38" s="9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9"/>
      <c r="U39" s="9"/>
      <c r="V39" s="9"/>
      <c r="W39" s="9"/>
      <c r="X39" s="9"/>
      <c r="Y39" s="9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9"/>
      <c r="U40" s="9"/>
      <c r="V40" s="9"/>
      <c r="W40" s="9"/>
      <c r="X40" s="9"/>
      <c r="Y40" s="9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9"/>
      <c r="U41" s="9"/>
      <c r="V41" s="9"/>
      <c r="W41" s="9"/>
      <c r="X41" s="9"/>
      <c r="Y41" s="9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9"/>
      <c r="U42" s="9"/>
      <c r="V42" s="9"/>
      <c r="W42" s="9"/>
      <c r="X42" s="9"/>
      <c r="Y42" s="9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9"/>
      <c r="U43" s="9"/>
      <c r="V43" s="9"/>
      <c r="W43" s="9"/>
      <c r="X43" s="9"/>
      <c r="Y43" s="9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9"/>
      <c r="U44" s="9"/>
      <c r="V44" s="9"/>
      <c r="W44" s="9"/>
      <c r="X44" s="9"/>
      <c r="Y44" s="9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9"/>
      <c r="U45" s="9"/>
      <c r="V45" s="9"/>
      <c r="W45" s="9"/>
      <c r="X45" s="9"/>
      <c r="Y45" s="9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9"/>
      <c r="U46" s="9"/>
      <c r="V46" s="9"/>
      <c r="W46" s="9"/>
      <c r="X46" s="9"/>
      <c r="Y46" s="9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9"/>
      <c r="U47" s="9"/>
      <c r="V47" s="9"/>
      <c r="W47" s="9"/>
      <c r="X47" s="9"/>
      <c r="Y47" s="9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9"/>
      <c r="U48" s="9"/>
      <c r="V48" s="9"/>
      <c r="W48" s="9"/>
      <c r="X48" s="9"/>
      <c r="Y48" s="9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9"/>
      <c r="U49" s="9"/>
      <c r="V49" s="9"/>
      <c r="W49" s="9"/>
      <c r="X49" s="9"/>
      <c r="Y49" s="9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9"/>
      <c r="U50" s="9"/>
      <c r="V50" s="9"/>
      <c r="W50" s="9"/>
      <c r="X50" s="9"/>
      <c r="Y50" s="9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9"/>
      <c r="U51" s="9"/>
      <c r="V51" s="9"/>
      <c r="W51" s="9"/>
      <c r="X51" s="9"/>
      <c r="Y51" s="9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9"/>
      <c r="U52" s="9"/>
      <c r="V52" s="9"/>
      <c r="W52" s="9"/>
      <c r="X52" s="9"/>
      <c r="Y52" s="9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9"/>
      <c r="U53" s="9"/>
      <c r="V53" s="9"/>
      <c r="W53" s="9"/>
      <c r="X53" s="9"/>
      <c r="Y53" s="9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9"/>
      <c r="U54" s="9"/>
      <c r="V54" s="9"/>
      <c r="W54" s="9"/>
      <c r="X54" s="9"/>
      <c r="Y54" s="9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9"/>
      <c r="U55" s="9"/>
      <c r="V55" s="9"/>
      <c r="W55" s="9"/>
      <c r="X55" s="9"/>
      <c r="Y55" s="9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9"/>
      <c r="U56" s="9"/>
      <c r="V56" s="9"/>
      <c r="W56" s="9"/>
      <c r="X56" s="9"/>
      <c r="Y56" s="9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9"/>
      <c r="U57" s="9"/>
      <c r="V57" s="9"/>
      <c r="W57" s="9"/>
      <c r="X57" s="9"/>
      <c r="Y57" s="9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9"/>
      <c r="U58" s="9"/>
      <c r="V58" s="9"/>
      <c r="W58" s="9"/>
      <c r="X58" s="9"/>
      <c r="Y58" s="9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9"/>
      <c r="U59" s="9"/>
      <c r="V59" s="9"/>
      <c r="W59" s="9"/>
      <c r="X59" s="9"/>
      <c r="Y59" s="9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9"/>
      <c r="U60" s="9"/>
      <c r="V60" s="9"/>
      <c r="W60" s="9"/>
      <c r="X60" s="9"/>
      <c r="Y60" s="9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9"/>
      <c r="U61" s="9"/>
      <c r="V61" s="9"/>
      <c r="W61" s="9"/>
      <c r="X61" s="9"/>
      <c r="Y61" s="9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9"/>
      <c r="U62" s="9"/>
      <c r="V62" s="9"/>
      <c r="W62" s="9"/>
      <c r="X62" s="9"/>
      <c r="Y62" s="9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9"/>
      <c r="U63" s="9"/>
      <c r="V63" s="9"/>
      <c r="W63" s="9"/>
      <c r="X63" s="9"/>
      <c r="Y63" s="9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9"/>
      <c r="U64" s="9"/>
      <c r="V64" s="9"/>
      <c r="W64" s="9"/>
      <c r="X64" s="9"/>
      <c r="Y64" s="9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9"/>
      <c r="U65" s="9"/>
      <c r="V65" s="9"/>
      <c r="W65" s="9"/>
      <c r="X65" s="9"/>
      <c r="Y65" s="9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9"/>
      <c r="U66" s="9"/>
      <c r="V66" s="9"/>
      <c r="W66" s="9"/>
      <c r="X66" s="9"/>
      <c r="Y66" s="9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9"/>
      <c r="U67" s="9"/>
      <c r="V67" s="9"/>
      <c r="W67" s="9"/>
      <c r="X67" s="9"/>
      <c r="Y67" s="9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9"/>
      <c r="U68" s="9"/>
      <c r="V68" s="9"/>
      <c r="W68" s="9"/>
      <c r="X68" s="9"/>
      <c r="Y68" s="9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9"/>
      <c r="U69" s="9"/>
      <c r="V69" s="9"/>
      <c r="W69" s="9"/>
      <c r="X69" s="9"/>
      <c r="Y69" s="9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9"/>
      <c r="U70" s="9"/>
      <c r="V70" s="9"/>
      <c r="W70" s="9"/>
      <c r="X70" s="9"/>
      <c r="Y70" s="9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9"/>
      <c r="U71" s="9"/>
      <c r="V71" s="9"/>
      <c r="W71" s="9"/>
      <c r="X71" s="9"/>
      <c r="Y71" s="9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9"/>
      <c r="U72" s="9"/>
      <c r="V72" s="9"/>
      <c r="W72" s="9"/>
      <c r="X72" s="9"/>
      <c r="Y72" s="9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9"/>
      <c r="U73" s="9"/>
      <c r="V73" s="9"/>
      <c r="W73" s="9"/>
      <c r="X73" s="9"/>
      <c r="Y73" s="9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9"/>
      <c r="U74" s="9"/>
      <c r="V74" s="9"/>
      <c r="W74" s="9"/>
      <c r="X74" s="9"/>
      <c r="Y74" s="9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9"/>
      <c r="U75" s="9"/>
      <c r="V75" s="9"/>
      <c r="W75" s="9"/>
      <c r="X75" s="9"/>
      <c r="Y75" s="9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9"/>
      <c r="U76" s="9"/>
      <c r="V76" s="9"/>
      <c r="W76" s="9"/>
      <c r="X76" s="9"/>
      <c r="Y76" s="9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9"/>
      <c r="U77" s="9"/>
      <c r="V77" s="9"/>
      <c r="W77" s="9"/>
      <c r="X77" s="9"/>
      <c r="Y77" s="9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9"/>
      <c r="U78" s="9"/>
      <c r="V78" s="9"/>
      <c r="W78" s="9"/>
      <c r="X78" s="9"/>
      <c r="Y78" s="9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9"/>
      <c r="U79" s="9"/>
      <c r="V79" s="9"/>
      <c r="W79" s="9"/>
      <c r="X79" s="9"/>
      <c r="Y79" s="9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9"/>
      <c r="U80" s="9"/>
      <c r="V80" s="9"/>
      <c r="W80" s="9"/>
      <c r="X80" s="9"/>
      <c r="Y80" s="9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9"/>
      <c r="U81" s="9"/>
      <c r="V81" s="9"/>
      <c r="W81" s="9"/>
      <c r="X81" s="9"/>
      <c r="Y81" s="9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9"/>
      <c r="U82" s="9"/>
      <c r="V82" s="9"/>
      <c r="W82" s="9"/>
      <c r="X82" s="9"/>
      <c r="Y82" s="9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9"/>
      <c r="U83" s="9"/>
      <c r="V83" s="9"/>
      <c r="W83" s="9"/>
      <c r="X83" s="9"/>
      <c r="Y83" s="9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9"/>
      <c r="U84" s="9"/>
      <c r="V84" s="9"/>
      <c r="W84" s="9"/>
      <c r="X84" s="9"/>
      <c r="Y84" s="9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9"/>
      <c r="U85" s="9"/>
      <c r="V85" s="9"/>
      <c r="W85" s="9"/>
      <c r="X85" s="9"/>
      <c r="Y85" s="9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9"/>
      <c r="U86" s="9"/>
      <c r="V86" s="9"/>
      <c r="W86" s="9"/>
      <c r="X86" s="9"/>
      <c r="Y86" s="9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9"/>
      <c r="U87" s="9"/>
      <c r="V87" s="9"/>
      <c r="W87" s="9"/>
      <c r="X87" s="9"/>
      <c r="Y87" s="9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9"/>
      <c r="U88" s="9"/>
      <c r="V88" s="9"/>
      <c r="W88" s="9"/>
      <c r="X88" s="9"/>
      <c r="Y88" s="9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9"/>
      <c r="U89" s="9"/>
      <c r="V89" s="9"/>
      <c r="W89" s="9"/>
      <c r="X89" s="9"/>
      <c r="Y89" s="9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9"/>
      <c r="U90" s="9"/>
      <c r="V90" s="9"/>
      <c r="W90" s="9"/>
      <c r="X90" s="9"/>
      <c r="Y90" s="9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9"/>
      <c r="U91" s="9"/>
      <c r="V91" s="9"/>
      <c r="W91" s="9"/>
      <c r="X91" s="9"/>
      <c r="Y91" s="9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9"/>
      <c r="U92" s="9"/>
      <c r="V92" s="9"/>
      <c r="W92" s="9"/>
      <c r="X92" s="9"/>
      <c r="Y92" s="9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9"/>
      <c r="U93" s="9"/>
      <c r="V93" s="9"/>
      <c r="W93" s="9"/>
      <c r="X93" s="9"/>
      <c r="Y93" s="9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9"/>
      <c r="U94" s="9"/>
      <c r="V94" s="9"/>
      <c r="W94" s="9"/>
      <c r="X94" s="9"/>
      <c r="Y94" s="9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9"/>
      <c r="U95" s="9"/>
      <c r="V95" s="9"/>
      <c r="W95" s="9"/>
      <c r="X95" s="9"/>
      <c r="Y95" s="9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9"/>
      <c r="U96" s="9"/>
      <c r="V96" s="9"/>
      <c r="W96" s="9"/>
      <c r="X96" s="9"/>
      <c r="Y96" s="9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9"/>
      <c r="U97" s="9"/>
      <c r="V97" s="9"/>
      <c r="W97" s="9"/>
      <c r="X97" s="9"/>
      <c r="Y97" s="9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9"/>
      <c r="U98" s="9"/>
      <c r="V98" s="9"/>
      <c r="W98" s="9"/>
      <c r="X98" s="9"/>
      <c r="Y98" s="9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9"/>
      <c r="U99" s="9"/>
      <c r="V99" s="9"/>
      <c r="W99" s="9"/>
      <c r="X99" s="9"/>
      <c r="Y99" s="9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9"/>
      <c r="U100" s="9"/>
      <c r="V100" s="9"/>
      <c r="W100" s="9"/>
      <c r="X100" s="9"/>
      <c r="Y100" s="9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9"/>
      <c r="U101" s="9"/>
      <c r="V101" s="9"/>
      <c r="W101" s="9"/>
      <c r="X101" s="9"/>
      <c r="Y101" s="9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9"/>
      <c r="U102" s="9"/>
      <c r="V102" s="9"/>
      <c r="W102" s="9"/>
      <c r="X102" s="9"/>
      <c r="Y102" s="9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9"/>
      <c r="U103" s="9"/>
      <c r="V103" s="9"/>
      <c r="W103" s="9"/>
      <c r="X103" s="9"/>
      <c r="Y103" s="9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9"/>
      <c r="U104" s="9"/>
      <c r="V104" s="9"/>
      <c r="W104" s="9"/>
      <c r="X104" s="9"/>
      <c r="Y104" s="9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9"/>
      <c r="U105" s="9"/>
      <c r="V105" s="9"/>
      <c r="W105" s="9"/>
      <c r="X105" s="9"/>
      <c r="Y105" s="9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9"/>
      <c r="U106" s="9"/>
      <c r="V106" s="9"/>
      <c r="W106" s="9"/>
      <c r="X106" s="9"/>
      <c r="Y106" s="9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9"/>
      <c r="U107" s="9"/>
      <c r="V107" s="9"/>
      <c r="W107" s="9"/>
      <c r="X107" s="9"/>
      <c r="Y107" s="9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9"/>
      <c r="U108" s="9"/>
      <c r="V108" s="9"/>
      <c r="W108" s="9"/>
      <c r="X108" s="9"/>
      <c r="Y108" s="9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9"/>
      <c r="U109" s="9"/>
      <c r="V109" s="9"/>
      <c r="W109" s="9"/>
      <c r="X109" s="9"/>
      <c r="Y109" s="9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9"/>
      <c r="U110" s="9"/>
      <c r="V110" s="9"/>
      <c r="W110" s="9"/>
      <c r="X110" s="9"/>
      <c r="Y110" s="9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9"/>
      <c r="U111" s="9"/>
      <c r="V111" s="9"/>
      <c r="W111" s="9"/>
      <c r="X111" s="9"/>
      <c r="Y111" s="9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9"/>
      <c r="U112" s="9"/>
      <c r="V112" s="9"/>
      <c r="W112" s="9"/>
      <c r="X112" s="9"/>
      <c r="Y112" s="9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9"/>
      <c r="U113" s="9"/>
      <c r="V113" s="9"/>
      <c r="W113" s="9"/>
      <c r="X113" s="9"/>
      <c r="Y113" s="9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9"/>
      <c r="U114" s="9"/>
      <c r="V114" s="9"/>
      <c r="W114" s="9"/>
      <c r="X114" s="9"/>
      <c r="Y114" s="9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9"/>
      <c r="U115" s="9"/>
      <c r="V115" s="9"/>
      <c r="W115" s="9"/>
      <c r="X115" s="9"/>
      <c r="Y115" s="9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9"/>
      <c r="U116" s="9"/>
      <c r="V116" s="9"/>
      <c r="W116" s="9"/>
      <c r="X116" s="9"/>
      <c r="Y116" s="9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9"/>
      <c r="U117" s="9"/>
      <c r="V117" s="9"/>
      <c r="W117" s="9"/>
      <c r="X117" s="9"/>
      <c r="Y117" s="9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9"/>
      <c r="U118" s="9"/>
      <c r="V118" s="9"/>
      <c r="W118" s="9"/>
      <c r="X118" s="9"/>
      <c r="Y118" s="9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9"/>
      <c r="U119" s="9"/>
      <c r="V119" s="9"/>
      <c r="W119" s="9"/>
      <c r="X119" s="9"/>
      <c r="Y119" s="9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9"/>
      <c r="U120" s="9"/>
      <c r="V120" s="9"/>
      <c r="W120" s="9"/>
      <c r="X120" s="9"/>
      <c r="Y120" s="9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9"/>
      <c r="U121" s="9"/>
      <c r="V121" s="9"/>
      <c r="W121" s="9"/>
      <c r="X121" s="9"/>
      <c r="Y121" s="9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9"/>
      <c r="U122" s="9"/>
      <c r="V122" s="9"/>
      <c r="W122" s="9"/>
      <c r="X122" s="9"/>
      <c r="Y122" s="9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9"/>
      <c r="U123" s="9"/>
      <c r="V123" s="9"/>
      <c r="W123" s="9"/>
      <c r="X123" s="9"/>
      <c r="Y123" s="9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9"/>
      <c r="U124" s="9"/>
      <c r="V124" s="9"/>
      <c r="W124" s="9"/>
      <c r="X124" s="9"/>
      <c r="Y124" s="9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9"/>
      <c r="U125" s="9"/>
      <c r="V125" s="9"/>
      <c r="W125" s="9"/>
      <c r="X125" s="9"/>
      <c r="Y125" s="9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9"/>
      <c r="U126" s="9"/>
      <c r="V126" s="9"/>
      <c r="W126" s="9"/>
      <c r="X126" s="9"/>
      <c r="Y126" s="9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9"/>
      <c r="U127" s="9"/>
      <c r="V127" s="9"/>
      <c r="W127" s="9"/>
      <c r="X127" s="9"/>
      <c r="Y127" s="9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9"/>
      <c r="U128" s="9"/>
      <c r="V128" s="9"/>
      <c r="W128" s="9"/>
      <c r="X128" s="9"/>
      <c r="Y128" s="9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9"/>
      <c r="U129" s="9"/>
      <c r="V129" s="9"/>
      <c r="W129" s="9"/>
      <c r="X129" s="9"/>
      <c r="Y129" s="9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9"/>
      <c r="U130" s="9"/>
      <c r="V130" s="9"/>
      <c r="W130" s="9"/>
      <c r="X130" s="9"/>
      <c r="Y130" s="9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9"/>
      <c r="U131" s="9"/>
      <c r="V131" s="9"/>
      <c r="W131" s="9"/>
      <c r="X131" s="9"/>
      <c r="Y131" s="9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9"/>
      <c r="U132" s="9"/>
      <c r="V132" s="9"/>
      <c r="W132" s="9"/>
      <c r="X132" s="9"/>
      <c r="Y132" s="9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9"/>
      <c r="U133" s="9"/>
      <c r="V133" s="9"/>
      <c r="W133" s="9"/>
      <c r="X133" s="9"/>
      <c r="Y133" s="9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9"/>
      <c r="U134" s="9"/>
      <c r="V134" s="9"/>
      <c r="W134" s="9"/>
      <c r="X134" s="9"/>
      <c r="Y134" s="9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9"/>
      <c r="U135" s="9"/>
      <c r="V135" s="9"/>
      <c r="W135" s="9"/>
      <c r="X135" s="9"/>
      <c r="Y135" s="9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9"/>
      <c r="U136" s="9"/>
      <c r="V136" s="9"/>
      <c r="W136" s="9"/>
      <c r="X136" s="9"/>
      <c r="Y136" s="9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9"/>
      <c r="U137" s="9"/>
      <c r="V137" s="9"/>
      <c r="W137" s="9"/>
      <c r="X137" s="9"/>
      <c r="Y137" s="9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9"/>
      <c r="U138" s="9"/>
      <c r="V138" s="9"/>
      <c r="W138" s="9"/>
      <c r="X138" s="9"/>
      <c r="Y138" s="9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9"/>
      <c r="U139" s="9"/>
      <c r="V139" s="9"/>
      <c r="W139" s="9"/>
      <c r="X139" s="9"/>
      <c r="Y139" s="9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9"/>
      <c r="U140" s="9"/>
      <c r="V140" s="9"/>
      <c r="W140" s="9"/>
      <c r="X140" s="9"/>
      <c r="Y140" s="9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9"/>
      <c r="U141" s="9"/>
      <c r="V141" s="9"/>
      <c r="W141" s="9"/>
      <c r="X141" s="9"/>
      <c r="Y141" s="9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9"/>
      <c r="U142" s="9"/>
      <c r="V142" s="9"/>
      <c r="W142" s="9"/>
      <c r="X142" s="9"/>
      <c r="Y142" s="9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9"/>
      <c r="U143" s="9"/>
      <c r="V143" s="9"/>
      <c r="W143" s="9"/>
      <c r="X143" s="9"/>
      <c r="Y143" s="9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9"/>
      <c r="U144" s="9"/>
      <c r="V144" s="9"/>
      <c r="W144" s="9"/>
      <c r="X144" s="9"/>
      <c r="Y144" s="9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9"/>
      <c r="U145" s="9"/>
      <c r="V145" s="9"/>
      <c r="W145" s="9"/>
      <c r="X145" s="9"/>
      <c r="Y145" s="9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9"/>
      <c r="U146" s="9"/>
      <c r="V146" s="9"/>
      <c r="W146" s="9"/>
      <c r="X146" s="9"/>
      <c r="Y146" s="9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9"/>
      <c r="U147" s="9"/>
      <c r="V147" s="9"/>
      <c r="W147" s="9"/>
      <c r="X147" s="9"/>
      <c r="Y147" s="9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9"/>
      <c r="U148" s="9"/>
      <c r="V148" s="9"/>
      <c r="W148" s="9"/>
      <c r="X148" s="9"/>
      <c r="Y148" s="9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9"/>
      <c r="U149" s="9"/>
      <c r="V149" s="9"/>
      <c r="W149" s="9"/>
      <c r="X149" s="9"/>
      <c r="Y149" s="9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9"/>
      <c r="U150" s="9"/>
      <c r="V150" s="9"/>
      <c r="W150" s="9"/>
      <c r="X150" s="9"/>
      <c r="Y150" s="9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9"/>
      <c r="U151" s="9"/>
      <c r="V151" s="9"/>
      <c r="W151" s="9"/>
      <c r="X151" s="9"/>
      <c r="Y151" s="9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9"/>
      <c r="U152" s="9"/>
      <c r="V152" s="9"/>
      <c r="W152" s="9"/>
      <c r="X152" s="9"/>
      <c r="Y152" s="9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9"/>
      <c r="U153" s="9"/>
      <c r="V153" s="9"/>
      <c r="W153" s="9"/>
      <c r="X153" s="9"/>
      <c r="Y153" s="9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9"/>
      <c r="U154" s="9"/>
      <c r="V154" s="9"/>
      <c r="W154" s="9"/>
      <c r="X154" s="9"/>
      <c r="Y154" s="9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9"/>
      <c r="U155" s="9"/>
      <c r="V155" s="9"/>
      <c r="W155" s="9"/>
      <c r="X155" s="9"/>
      <c r="Y155" s="9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9"/>
      <c r="U156" s="9"/>
      <c r="V156" s="9"/>
      <c r="W156" s="9"/>
      <c r="X156" s="9"/>
      <c r="Y156" s="9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9"/>
      <c r="U157" s="9"/>
      <c r="V157" s="9"/>
      <c r="W157" s="9"/>
      <c r="X157" s="9"/>
      <c r="Y157" s="9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9"/>
      <c r="U158" s="9"/>
      <c r="V158" s="9"/>
      <c r="W158" s="9"/>
      <c r="X158" s="9"/>
      <c r="Y158" s="9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9"/>
      <c r="U159" s="9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2018-12-02T19:18:31Z</dcterms:modified>
</cp:coreProperties>
</file>