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C6" i="1" l="1"/>
  <c r="AB6" i="1"/>
  <c r="AA6" i="1"/>
  <c r="Z6" i="1"/>
  <c r="Y6" i="1"/>
  <c r="X6" i="1"/>
  <c r="W6" i="1"/>
  <c r="V6" i="1"/>
  <c r="U6" i="1"/>
  <c r="T6" i="1"/>
  <c r="S6" i="1"/>
  <c r="R6" i="1"/>
  <c r="Q6" i="1"/>
  <c r="P6" i="1"/>
  <c r="H10" i="1"/>
  <c r="G10" i="1"/>
  <c r="E10" i="1"/>
  <c r="I10" i="1"/>
  <c r="D7" i="1" l="1"/>
  <c r="F10" i="1"/>
  <c r="F13" i="1" s="1"/>
  <c r="E13" i="1"/>
  <c r="G13" i="1"/>
  <c r="H13" i="1"/>
  <c r="L10" i="1"/>
  <c r="I13" i="1"/>
  <c r="K10" i="1" l="1"/>
  <c r="L13" i="1"/>
  <c r="K13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<sst xmlns="http://schemas.openxmlformats.org/spreadsheetml/2006/main" count="71" uniqueCount="51">
  <si>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</si>
  <si>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</si>
  <si>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</si>
  <si>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</si>
  <si>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</si>
  <si>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</si>
  <si>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</si>
  <si>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</si>
  <si>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</si>
  <si>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</si>
  <si>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</si>
  <si>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</si>
  <si>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</si>
  <si>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</si>
  <si>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</si>
  <si>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</si>
  <si>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</si>
  <si>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</si>
  <si>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</si>
  <si>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</si>
  <si>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</si>
  <si>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</si>
  <si>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</si>
  <si>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</si>
  <si>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</si>
  <si>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</si>
  <si>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</si>
  <si>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</si>
  <si>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</si>
  <si>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</si>
  <si>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</si>
  <si>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</si>
  <si>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</si>
  <si>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</si>
  <si>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</si>
  <si>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</si>
  <si>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</si>
  <si>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</si>
  <si>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</si>
  <si>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</si>
  <si>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</si>
  <si>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LäPa</t>
  </si>
  <si>
    <t>5.</t>
  </si>
  <si>
    <t>uusinta sarjapaikasta, karsinta</t>
  </si>
  <si>
    <t>LäPa = Lännen Pallo, Turku  (1949)</t>
  </si>
  <si>
    <t>Heidi Syrjälä</t>
  </si>
  <si>
    <t>13.06. 1965  LäPa - Lippo  3-13</t>
  </si>
  <si>
    <t>30.05. 1966  ParkU - LäPa  4-7</t>
  </si>
  <si>
    <t>3.  ottelu</t>
  </si>
  <si>
    <t>4.  ottelu</t>
  </si>
  <si>
    <t>12.06. 1966  LäPa - KeMu  14-9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</si>
</sst>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3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80" t="s">
        <v>41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2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42</v>
      </c>
      <c r="D5" s="28" t="s">
        <v>41</v>
      </c>
      <c r="E5" s="27">
        <v>3</v>
      </c>
      <c r="F5" s="27">
        <v>0</v>
      </c>
      <c r="G5" s="27">
        <v>2</v>
      </c>
      <c r="H5" s="27">
        <v>2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4</v>
      </c>
      <c r="F6" s="19">
        <f>SUM(F4:F5)</f>
        <v>0</v>
      </c>
      <c r="G6" s="19">
        <f>SUM(G4:G5)</f>
        <v>2</v>
      </c>
      <c r="H6" s="19">
        <f>SUM(H4:H5)</f>
        <v>2</v>
      </c>
      <c r="I6" s="19"/>
      <c r="J6" s="19"/>
      <c r="K6" s="19"/>
      <c r="L6" s="19"/>
      <c r="M6" s="19"/>
      <c r="N6" s="31"/>
      <c r="O6" s="79"/>
      <c r="P6" s="19">
        <f t="shared" ref="P6:AC6" si="0">SUM(P4:P4)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19" t="s">
        <v>19</v>
      </c>
      <c r="O9" s="25"/>
      <c r="P9" s="40" t="s">
        <v>31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4</v>
      </c>
      <c r="F10" s="27">
        <f>PRODUCT(F6)</f>
        <v>0</v>
      </c>
      <c r="G10" s="27">
        <f>PRODUCT(G6)</f>
        <v>2</v>
      </c>
      <c r="H10" s="27">
        <f>PRODUCT(H6)</f>
        <v>2</v>
      </c>
      <c r="I10" s="27">
        <f>PRODUCT(I6)</f>
        <v>0</v>
      </c>
      <c r="J10" s="1"/>
      <c r="K10" s="44">
        <f>PRODUCT((F10+G10)/E10)</f>
        <v>0.5</v>
      </c>
      <c r="L10" s="44">
        <f>PRODUCT(H10/E10)</f>
        <v>0.5</v>
      </c>
      <c r="M10" s="44"/>
      <c r="N10" s="29"/>
      <c r="O10" s="25"/>
      <c r="P10" s="45" t="s">
        <v>32</v>
      </c>
      <c r="Q10" s="46"/>
      <c r="R10" s="46"/>
      <c r="S10" s="47" t="s">
        <v>46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36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33</v>
      </c>
      <c r="Q11" s="55"/>
      <c r="R11" s="55"/>
      <c r="S11" s="56" t="s">
        <v>47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48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17</v>
      </c>
      <c r="C12" s="61"/>
      <c r="D12" s="62"/>
      <c r="E12" s="30"/>
      <c r="F12" s="30"/>
      <c r="G12" s="30"/>
      <c r="H12" s="30"/>
      <c r="I12" s="30"/>
      <c r="J12" s="1"/>
      <c r="K12" s="63"/>
      <c r="L12" s="63"/>
      <c r="M12" s="63"/>
      <c r="N12" s="64"/>
      <c r="O12" s="25"/>
      <c r="P12" s="54" t="s">
        <v>34</v>
      </c>
      <c r="Q12" s="55"/>
      <c r="R12" s="55"/>
      <c r="S12" s="56" t="s">
        <v>50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49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18</v>
      </c>
      <c r="C13" s="66"/>
      <c r="D13" s="67"/>
      <c r="E13" s="19">
        <f>SUM(E10:E12)</f>
        <v>4</v>
      </c>
      <c r="F13" s="19">
        <f>SUM(F10:F12)</f>
        <v>0</v>
      </c>
      <c r="G13" s="19">
        <f>SUM(G10:G12)</f>
        <v>2</v>
      </c>
      <c r="H13" s="19">
        <f>SUM(H10:H12)</f>
        <v>2</v>
      </c>
      <c r="I13" s="19">
        <f>SUM(I10:I12)</f>
        <v>0</v>
      </c>
      <c r="J13" s="1"/>
      <c r="K13" s="68">
        <f>PRODUCT((F13+G13)/E13)</f>
        <v>0.5</v>
      </c>
      <c r="L13" s="68">
        <f>PRODUCT(H13/E13)</f>
        <v>0.5</v>
      </c>
      <c r="M13" s="68"/>
      <c r="N13" s="31"/>
      <c r="O13" s="25"/>
      <c r="P13" s="69" t="s">
        <v>35</v>
      </c>
      <c r="Q13" s="70"/>
      <c r="R13" s="70"/>
      <c r="S13" s="81"/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44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2019-02-02T11:38:13Z</dcterms:modified>
</cp:coreProperties>
</file>