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S19" i="1" l="1"/>
  <c r="R19" i="1"/>
  <c r="Q19" i="1"/>
  <c r="P19" i="1"/>
  <c r="O19" i="1"/>
  <c r="N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<sst xmlns="http://schemas.openxmlformats.org/spreadsheetml/2006/main" count="137" uniqueCount="96">
  <si>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</si>
  <si>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</si>
  <si>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</si>
  <si>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</si>
  <si>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</si>
  <si>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</si>
  <si>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</si>
  <si>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</si>
  <si>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</si>
  <si>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</si>
  <si>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</si>
  <si>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</si>
  <si>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</si>
  <si>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</si>
  <si>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</si>
  <si>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</si>
  <si>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</si>
  <si>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</si>
  <si>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</si>
  <si>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</si>
  <si>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</si>
  <si>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</si>
  <si>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1.</t>
  </si>
  <si>
    <t>LMV</t>
  </si>
  <si>
    <t>mestaruusuusinta   2/0</t>
  </si>
  <si>
    <t>2.</t>
  </si>
  <si>
    <t>8.</t>
  </si>
  <si>
    <t>5.</t>
  </si>
  <si>
    <t>TP</t>
  </si>
  <si>
    <t>13.</t>
  </si>
  <si>
    <t>Jarmo Suokas</t>
  </si>
  <si>
    <t>TP = Tampereen Pyrintö  (1896)</t>
  </si>
  <si>
    <t>LMV = Lahden Mailaveikot  (1929)</t>
  </si>
  <si>
    <t>mestaruusuusinta</t>
  </si>
  <si>
    <t>08.08. 1948  MyKV - LMV  5-11</t>
  </si>
  <si>
    <t>15.08. 1948  LMV - TPV  11-7</t>
  </si>
  <si>
    <t>29.  ottelu</t>
  </si>
  <si>
    <t>27.05. 1951  LMV - LP  51-6</t>
  </si>
  <si>
    <t>suomensarja</t>
  </si>
  <si>
    <t>21 v   0 kk   8 pv</t>
  </si>
  <si>
    <t>21 v   0 kk 15 pv</t>
  </si>
  <si>
    <t>23 v   9 kk 27 pv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</si>
  <si>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</si>
  <si>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</si>
  <si>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</si>
  <si>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</si>
  <si>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</si>
  <si>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</si>
  <si>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</si>
  <si>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</si>
  <si>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</si>
  <si>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</si>
  <si>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</si>
  <si>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</si>
  <si>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</si>
  <si>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</si>
  <si>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</si>
  <si>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</si>
  <si>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</si>
  <si>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</si>
  <si>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</si>
  <si>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1952  Hesperia, Helsinki</t>
  </si>
  <si>
    <t xml:space="preserve"> 10-2</t>
  </si>
  <si>
    <t>Itä</t>
  </si>
  <si>
    <t>3va</t>
  </si>
  <si>
    <t>1700</t>
  </si>
  <si>
    <t>06.09. 1953  Outokumpu</t>
  </si>
  <si>
    <t xml:space="preserve">  7-5</t>
  </si>
  <si>
    <t>LMv</t>
  </si>
  <si>
    <t>4000</t>
  </si>
  <si>
    <t>12.09. 1954  Hesperia, Helsinki</t>
  </si>
  <si>
    <t xml:space="preserve">  0-0</t>
  </si>
  <si>
    <t>7631</t>
  </si>
  <si>
    <t>03.07. 1955  Seinäjoki</t>
  </si>
  <si>
    <t xml:space="preserve">  6-5</t>
  </si>
  <si>
    <t>Länsi</t>
  </si>
  <si>
    <t>vai</t>
  </si>
  <si>
    <t>3000</t>
  </si>
  <si>
    <t>Ikä ensimmäisessä ottelussa</t>
  </si>
  <si>
    <t>22 v  1 kk  7 pv</t>
  </si>
  <si>
    <t>3.</t>
  </si>
  <si>
    <t>RMP</t>
  </si>
  <si>
    <t>RMP = Renkomäen Maila-Pojat  (1951)</t>
  </si>
  <si>
    <t xml:space="preserve"> ITÄ - LÄNSI - KORTTI</t>
  </si>
  <si>
    <t>****</t>
  </si>
  <si>
    <t>Pentti Niemelä</t>
  </si>
  <si>
    <t>Eira Koskenniemi</t>
  </si>
  <si>
    <t>Topias Pohjonen</t>
  </si>
  <si>
    <t>31.7.1927  Antrea     -     25.4.2017   Kuusankoski</t>
  </si>
  <si>
    <t>15.</t>
  </si>
  <si>
    <t>19.</t>
  </si>
  <si>
    <t>24.</t>
  </si>
  <si>
    <t>0-0-0</t>
  </si>
  <si>
    <t xml:space="preserve">Lyöty </t>
  </si>
  <si>
    <t xml:space="preserve">Tuotu 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</si>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</sst>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5" borderId="4" xfId="0" applyFont="1" applyFill="1" applyBorder="1"/>
    <xf numFmtId="0" fontId="1" fillId="5" borderId="1" xfId="0" applyFont="1" applyFill="1" applyBorder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26" style="63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30</v>
      </c>
      <c r="C1" s="3"/>
      <c r="D1" s="4"/>
      <c r="E1" s="5" t="s">
        <v>88</v>
      </c>
      <c r="F1" s="6"/>
      <c r="G1" s="3"/>
      <c r="H1" s="7"/>
      <c r="I1" s="64"/>
      <c r="J1" s="7"/>
      <c r="K1" s="7"/>
      <c r="L1" s="7"/>
      <c r="M1" s="64"/>
      <c r="N1" s="3"/>
      <c r="O1" s="3"/>
      <c r="P1" s="3"/>
      <c r="Q1" s="3"/>
      <c r="R1" s="3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65"/>
      <c r="J2" s="16"/>
      <c r="K2" s="16" t="s">
        <v>95</v>
      </c>
      <c r="L2" s="16"/>
      <c r="M2" s="65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65"/>
      <c r="J3" s="18" t="s">
        <v>5</v>
      </c>
      <c r="K3" s="18" t="s">
        <v>6</v>
      </c>
      <c r="L3" s="18" t="s">
        <v>43</v>
      </c>
      <c r="M3" s="65"/>
      <c r="N3" s="18" t="s">
        <v>14</v>
      </c>
      <c r="O3" s="18" t="s">
        <v>15</v>
      </c>
      <c r="P3" s="16" t="s">
        <v>42</v>
      </c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1945</v>
      </c>
      <c r="C4" s="24" t="s">
        <v>25</v>
      </c>
      <c r="D4" s="25" t="s">
        <v>23</v>
      </c>
      <c r="E4" s="25"/>
      <c r="F4" s="26" t="s">
        <v>38</v>
      </c>
      <c r="G4" s="27"/>
      <c r="H4" s="28"/>
      <c r="I4" s="65"/>
      <c r="J4" s="18"/>
      <c r="K4" s="18"/>
      <c r="L4" s="18"/>
      <c r="M4" s="65"/>
      <c r="N4" s="23"/>
      <c r="O4" s="23"/>
      <c r="P4" s="24"/>
      <c r="Q4" s="24"/>
      <c r="R4" s="24"/>
      <c r="S4" s="29"/>
      <c r="T4" s="18"/>
      <c r="U4" s="21"/>
    </row>
    <row r="5" spans="1:21" s="22" customFormat="1" ht="15" customHeight="1" x14ac:dyDescent="0.2">
      <c r="A5" s="1"/>
      <c r="B5" s="23">
        <v>1946</v>
      </c>
      <c r="C5" s="24" t="s">
        <v>22</v>
      </c>
      <c r="D5" s="25" t="s">
        <v>23</v>
      </c>
      <c r="E5" s="25"/>
      <c r="F5" s="26" t="s">
        <v>38</v>
      </c>
      <c r="G5" s="27"/>
      <c r="H5" s="28"/>
      <c r="I5" s="65"/>
      <c r="J5" s="18"/>
      <c r="K5" s="18"/>
      <c r="L5" s="18"/>
      <c r="M5" s="65"/>
      <c r="N5" s="23"/>
      <c r="O5" s="23"/>
      <c r="P5" s="24"/>
      <c r="Q5" s="24"/>
      <c r="R5" s="24"/>
      <c r="S5" s="29"/>
      <c r="T5" s="18"/>
      <c r="U5" s="21"/>
    </row>
    <row r="6" spans="1:21" s="22" customFormat="1" ht="15" customHeight="1" x14ac:dyDescent="0.2">
      <c r="A6" s="1"/>
      <c r="B6" s="30">
        <v>1947</v>
      </c>
      <c r="C6" s="31"/>
      <c r="D6" s="32"/>
      <c r="E6" s="30"/>
      <c r="F6" s="33"/>
      <c r="G6" s="30"/>
      <c r="H6" s="30"/>
      <c r="I6" s="65"/>
      <c r="J6" s="18"/>
      <c r="K6" s="18"/>
      <c r="L6" s="18"/>
      <c r="M6" s="65"/>
      <c r="N6" s="30"/>
      <c r="O6" s="30"/>
      <c r="P6" s="33"/>
      <c r="Q6" s="33"/>
      <c r="R6" s="34"/>
      <c r="S6" s="30"/>
      <c r="T6" s="18"/>
      <c r="U6" s="21"/>
    </row>
    <row r="7" spans="1:21" s="22" customFormat="1" ht="15" customHeight="1" x14ac:dyDescent="0.2">
      <c r="A7" s="1"/>
      <c r="B7" s="30">
        <v>1948</v>
      </c>
      <c r="C7" s="31" t="s">
        <v>25</v>
      </c>
      <c r="D7" s="32" t="s">
        <v>23</v>
      </c>
      <c r="E7" s="30">
        <v>6</v>
      </c>
      <c r="F7" s="33">
        <v>0</v>
      </c>
      <c r="G7" s="30">
        <v>6</v>
      </c>
      <c r="H7" s="30">
        <v>11</v>
      </c>
      <c r="I7" s="65"/>
      <c r="J7" s="18"/>
      <c r="K7" s="18"/>
      <c r="L7" s="18"/>
      <c r="M7" s="65"/>
      <c r="N7" s="30"/>
      <c r="O7" s="30"/>
      <c r="P7" s="33"/>
      <c r="Q7" s="33"/>
      <c r="R7" s="34">
        <v>1</v>
      </c>
      <c r="S7" s="30"/>
      <c r="T7" s="17" t="s">
        <v>33</v>
      </c>
      <c r="U7" s="21"/>
    </row>
    <row r="8" spans="1:21" s="22" customFormat="1" ht="15" customHeight="1" x14ac:dyDescent="0.2">
      <c r="A8" s="1"/>
      <c r="B8" s="30">
        <v>1949</v>
      </c>
      <c r="C8" s="31" t="s">
        <v>22</v>
      </c>
      <c r="D8" s="32" t="s">
        <v>23</v>
      </c>
      <c r="E8" s="30">
        <v>6</v>
      </c>
      <c r="F8" s="30">
        <v>0</v>
      </c>
      <c r="G8" s="30">
        <v>3</v>
      </c>
      <c r="H8" s="30">
        <v>6</v>
      </c>
      <c r="I8" s="65"/>
      <c r="J8" s="18"/>
      <c r="K8" s="18"/>
      <c r="L8" s="18"/>
      <c r="M8" s="65"/>
      <c r="N8" s="30"/>
      <c r="O8" s="30"/>
      <c r="P8" s="30"/>
      <c r="Q8" s="30">
        <v>1</v>
      </c>
      <c r="R8" s="30"/>
      <c r="S8" s="30"/>
      <c r="T8" s="17"/>
      <c r="U8" s="21"/>
    </row>
    <row r="9" spans="1:21" s="22" customFormat="1" ht="15" customHeight="1" x14ac:dyDescent="0.2">
      <c r="A9" s="1"/>
      <c r="B9" s="30">
        <v>1950</v>
      </c>
      <c r="C9" s="35" t="s">
        <v>22</v>
      </c>
      <c r="D9" s="36" t="s">
        <v>23</v>
      </c>
      <c r="E9" s="30">
        <v>11</v>
      </c>
      <c r="F9" s="30">
        <v>0</v>
      </c>
      <c r="G9" s="30">
        <v>5</v>
      </c>
      <c r="H9" s="30">
        <v>6</v>
      </c>
      <c r="I9" s="65"/>
      <c r="J9" s="18"/>
      <c r="K9" s="18"/>
      <c r="L9" s="18"/>
      <c r="M9" s="65"/>
      <c r="N9" s="30"/>
      <c r="O9" s="30"/>
      <c r="P9" s="30"/>
      <c r="Q9" s="30">
        <v>1</v>
      </c>
      <c r="R9" s="30"/>
      <c r="S9" s="30"/>
      <c r="T9" s="17" t="s">
        <v>24</v>
      </c>
      <c r="U9" s="21"/>
    </row>
    <row r="10" spans="1:21" s="22" customFormat="1" ht="15" customHeight="1" x14ac:dyDescent="0.2">
      <c r="A10" s="1"/>
      <c r="B10" s="30">
        <v>1951</v>
      </c>
      <c r="C10" s="30" t="s">
        <v>22</v>
      </c>
      <c r="D10" s="32" t="s">
        <v>23</v>
      </c>
      <c r="E10" s="30">
        <v>10</v>
      </c>
      <c r="F10" s="30">
        <v>1</v>
      </c>
      <c r="G10" s="30">
        <v>16</v>
      </c>
      <c r="H10" s="30">
        <v>19</v>
      </c>
      <c r="I10" s="65"/>
      <c r="J10" s="18" t="s">
        <v>89</v>
      </c>
      <c r="K10" s="18" t="s">
        <v>26</v>
      </c>
      <c r="L10" s="18" t="s">
        <v>26</v>
      </c>
      <c r="M10" s="65"/>
      <c r="N10" s="30"/>
      <c r="O10" s="30"/>
      <c r="P10" s="30"/>
      <c r="Q10" s="30">
        <v>1</v>
      </c>
      <c r="R10" s="30"/>
      <c r="S10" s="30"/>
      <c r="T10" s="17"/>
      <c r="U10" s="21"/>
    </row>
    <row r="11" spans="1:21" s="22" customFormat="1" ht="15" customHeight="1" x14ac:dyDescent="0.2">
      <c r="A11" s="1"/>
      <c r="B11" s="30">
        <v>1952</v>
      </c>
      <c r="C11" s="30" t="s">
        <v>22</v>
      </c>
      <c r="D11" s="37" t="s">
        <v>23</v>
      </c>
      <c r="E11" s="30">
        <v>12</v>
      </c>
      <c r="F11" s="30">
        <v>0</v>
      </c>
      <c r="G11" s="30">
        <v>7</v>
      </c>
      <c r="H11" s="30">
        <v>11</v>
      </c>
      <c r="I11" s="65"/>
      <c r="J11" s="18"/>
      <c r="K11" s="18" t="s">
        <v>90</v>
      </c>
      <c r="L11" s="127"/>
      <c r="M11" s="65"/>
      <c r="N11" s="30">
        <v>1</v>
      </c>
      <c r="O11" s="30"/>
      <c r="P11" s="30">
        <v>1</v>
      </c>
      <c r="Q11" s="30">
        <v>1</v>
      </c>
      <c r="R11" s="30"/>
      <c r="S11" s="30"/>
      <c r="T11" s="17"/>
      <c r="U11" s="21"/>
    </row>
    <row r="12" spans="1:21" s="22" customFormat="1" ht="15" customHeight="1" x14ac:dyDescent="0.2">
      <c r="A12" s="1"/>
      <c r="B12" s="30">
        <v>1953</v>
      </c>
      <c r="C12" s="30" t="s">
        <v>25</v>
      </c>
      <c r="D12" s="37" t="s">
        <v>23</v>
      </c>
      <c r="E12" s="30">
        <v>12</v>
      </c>
      <c r="F12" s="30">
        <v>1</v>
      </c>
      <c r="G12" s="30">
        <v>9</v>
      </c>
      <c r="H12" s="30">
        <v>21</v>
      </c>
      <c r="I12" s="65"/>
      <c r="J12" s="18" t="s">
        <v>91</v>
      </c>
      <c r="K12" s="127"/>
      <c r="L12" s="127"/>
      <c r="M12" s="65"/>
      <c r="N12" s="30">
        <v>1</v>
      </c>
      <c r="O12" s="30"/>
      <c r="P12" s="30">
        <v>1</v>
      </c>
      <c r="Q12" s="30"/>
      <c r="R12" s="30">
        <v>1</v>
      </c>
      <c r="S12" s="30"/>
      <c r="T12" s="17"/>
      <c r="U12" s="21"/>
    </row>
    <row r="13" spans="1:21" s="22" customFormat="1" ht="15" customHeight="1" x14ac:dyDescent="0.2">
      <c r="A13" s="1"/>
      <c r="B13" s="30">
        <v>1954</v>
      </c>
      <c r="C13" s="30" t="s">
        <v>26</v>
      </c>
      <c r="D13" s="37" t="s">
        <v>23</v>
      </c>
      <c r="E13" s="30">
        <v>9</v>
      </c>
      <c r="F13" s="30">
        <v>0</v>
      </c>
      <c r="G13" s="30">
        <v>7</v>
      </c>
      <c r="H13" s="30">
        <v>7</v>
      </c>
      <c r="I13" s="65"/>
      <c r="J13" s="18"/>
      <c r="K13" s="18"/>
      <c r="L13" s="18"/>
      <c r="M13" s="65"/>
      <c r="N13" s="30">
        <v>1</v>
      </c>
      <c r="O13" s="30"/>
      <c r="P13" s="30"/>
      <c r="Q13" s="30"/>
      <c r="R13" s="30"/>
      <c r="S13" s="30"/>
      <c r="T13" s="17"/>
      <c r="U13" s="21"/>
    </row>
    <row r="14" spans="1:21" s="22" customFormat="1" ht="15" customHeight="1" x14ac:dyDescent="0.2">
      <c r="A14" s="1"/>
      <c r="B14" s="30">
        <v>1955</v>
      </c>
      <c r="C14" s="30" t="s">
        <v>27</v>
      </c>
      <c r="D14" s="32" t="s">
        <v>28</v>
      </c>
      <c r="E14" s="30">
        <v>10</v>
      </c>
      <c r="F14" s="30">
        <v>0</v>
      </c>
      <c r="G14" s="30">
        <v>3</v>
      </c>
      <c r="H14" s="30">
        <v>8</v>
      </c>
      <c r="I14" s="65"/>
      <c r="J14" s="18"/>
      <c r="K14" s="18"/>
      <c r="L14" s="18"/>
      <c r="M14" s="65"/>
      <c r="N14" s="30">
        <v>1</v>
      </c>
      <c r="O14" s="30"/>
      <c r="P14" s="32"/>
      <c r="Q14" s="30"/>
      <c r="R14" s="30"/>
      <c r="S14" s="30"/>
      <c r="T14" s="17"/>
      <c r="U14" s="21"/>
    </row>
    <row r="15" spans="1:21" s="22" customFormat="1" ht="15" customHeight="1" x14ac:dyDescent="0.2">
      <c r="A15" s="1"/>
      <c r="B15" s="30">
        <v>1956</v>
      </c>
      <c r="C15" s="38" t="s">
        <v>29</v>
      </c>
      <c r="D15" s="37" t="s">
        <v>28</v>
      </c>
      <c r="E15" s="30">
        <v>14</v>
      </c>
      <c r="F15" s="30">
        <v>1</v>
      </c>
      <c r="G15" s="30">
        <v>3</v>
      </c>
      <c r="H15" s="33">
        <v>7</v>
      </c>
      <c r="I15" s="65"/>
      <c r="J15" s="18"/>
      <c r="K15" s="18"/>
      <c r="L15" s="18"/>
      <c r="M15" s="65"/>
      <c r="N15" s="30"/>
      <c r="O15" s="30"/>
      <c r="P15" s="33"/>
      <c r="Q15" s="33"/>
      <c r="R15" s="33"/>
      <c r="S15" s="34"/>
      <c r="T15" s="17"/>
      <c r="U15" s="21"/>
    </row>
    <row r="16" spans="1:21" s="22" customFormat="1" ht="15" customHeight="1" x14ac:dyDescent="0.2">
      <c r="A16" s="1"/>
      <c r="B16" s="23">
        <v>1957</v>
      </c>
      <c r="C16" s="23" t="s">
        <v>22</v>
      </c>
      <c r="D16" s="25" t="s">
        <v>23</v>
      </c>
      <c r="E16" s="25"/>
      <c r="F16" s="26" t="s">
        <v>38</v>
      </c>
      <c r="G16" s="27"/>
      <c r="H16" s="28"/>
      <c r="I16" s="65"/>
      <c r="J16" s="18"/>
      <c r="K16" s="18"/>
      <c r="L16" s="18"/>
      <c r="M16" s="65"/>
      <c r="N16" s="23"/>
      <c r="O16" s="23"/>
      <c r="P16" s="23"/>
      <c r="Q16" s="23"/>
      <c r="R16" s="23"/>
      <c r="S16" s="23"/>
      <c r="T16" s="17"/>
      <c r="U16" s="21"/>
    </row>
    <row r="17" spans="1:21" s="22" customFormat="1" ht="15" customHeight="1" x14ac:dyDescent="0.2">
      <c r="A17" s="1"/>
      <c r="B17" s="23" t="s">
        <v>84</v>
      </c>
      <c r="C17" s="23"/>
      <c r="D17" s="25"/>
      <c r="E17" s="25"/>
      <c r="F17" s="26"/>
      <c r="G17" s="27"/>
      <c r="H17" s="28"/>
      <c r="I17" s="65"/>
      <c r="J17" s="18"/>
      <c r="K17" s="18"/>
      <c r="L17" s="18"/>
      <c r="M17" s="65"/>
      <c r="N17" s="23"/>
      <c r="O17" s="23"/>
      <c r="P17" s="24"/>
      <c r="Q17" s="24"/>
      <c r="R17" s="29"/>
      <c r="S17" s="23"/>
      <c r="T17" s="17"/>
      <c r="U17" s="21"/>
    </row>
    <row r="18" spans="1:21" s="22" customFormat="1" ht="15" customHeight="1" x14ac:dyDescent="0.2">
      <c r="A18" s="1"/>
      <c r="B18" s="23">
        <v>1961</v>
      </c>
      <c r="C18" s="23" t="s">
        <v>80</v>
      </c>
      <c r="D18" s="123" t="s">
        <v>81</v>
      </c>
      <c r="E18" s="23"/>
      <c r="F18" s="25" t="s">
        <v>38</v>
      </c>
      <c r="G18" s="29"/>
      <c r="H18" s="24"/>
      <c r="I18" s="65"/>
      <c r="J18" s="18"/>
      <c r="K18" s="18"/>
      <c r="L18" s="18"/>
      <c r="M18" s="65"/>
      <c r="N18" s="23"/>
      <c r="O18" s="23"/>
      <c r="P18" s="124"/>
      <c r="Q18" s="24"/>
      <c r="R18" s="29"/>
      <c r="S18" s="23"/>
      <c r="T18" s="17"/>
      <c r="U18" s="21"/>
    </row>
    <row r="19" spans="1:21" s="22" customFormat="1" ht="15" customHeight="1" x14ac:dyDescent="0.2">
      <c r="A19" s="1"/>
      <c r="B19" s="17" t="s">
        <v>7</v>
      </c>
      <c r="C19" s="19"/>
      <c r="D19" s="16"/>
      <c r="E19" s="18">
        <f>SUM(E7:E18)</f>
        <v>90</v>
      </c>
      <c r="F19" s="18">
        <f>SUM(F7:F18)</f>
        <v>3</v>
      </c>
      <c r="G19" s="18">
        <f>SUM(G7:G18)</f>
        <v>59</v>
      </c>
      <c r="H19" s="18">
        <f>SUM(H7:H18)</f>
        <v>96</v>
      </c>
      <c r="I19" s="65"/>
      <c r="J19" s="18" t="s">
        <v>92</v>
      </c>
      <c r="K19" s="18" t="s">
        <v>92</v>
      </c>
      <c r="L19" s="18" t="s">
        <v>92</v>
      </c>
      <c r="M19" s="65"/>
      <c r="N19" s="18">
        <f t="shared" ref="N19:S19" si="0">SUM(N7:N18)</f>
        <v>4</v>
      </c>
      <c r="O19" s="18">
        <f t="shared" si="0"/>
        <v>0</v>
      </c>
      <c r="P19" s="18">
        <f t="shared" si="0"/>
        <v>2</v>
      </c>
      <c r="Q19" s="18">
        <f t="shared" si="0"/>
        <v>4</v>
      </c>
      <c r="R19" s="18">
        <f t="shared" si="0"/>
        <v>2</v>
      </c>
      <c r="S19" s="18">
        <f t="shared" si="0"/>
        <v>0</v>
      </c>
      <c r="T19" s="17"/>
      <c r="U19" s="21"/>
    </row>
    <row r="20" spans="1:21" s="22" customFormat="1" ht="15" customHeight="1" x14ac:dyDescent="0.2">
      <c r="A20" s="1"/>
      <c r="B20" s="32" t="s">
        <v>2</v>
      </c>
      <c r="C20" s="34"/>
      <c r="D20" s="39">
        <f>SUM(E19/3+F19*5/3+G19*5/3+H19*5/3+N19*25+O19*25+Q19*25+R19*20+S19*15)</f>
        <v>533.33333333333326</v>
      </c>
      <c r="E20" s="1"/>
      <c r="F20" s="1"/>
      <c r="G20" s="1"/>
      <c r="H20" s="1"/>
      <c r="I20" s="1"/>
      <c r="J20" s="1"/>
      <c r="K20" s="1"/>
      <c r="L20" s="1"/>
      <c r="M20" s="111"/>
      <c r="N20" s="1"/>
      <c r="O20" s="1"/>
      <c r="P20" s="1"/>
      <c r="Q20" s="1"/>
      <c r="R20" s="40"/>
      <c r="S20" s="1"/>
      <c r="T20" s="41"/>
      <c r="U20" s="21"/>
    </row>
    <row r="21" spans="1:21" s="22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2"/>
      <c r="U21" s="21"/>
    </row>
    <row r="22" spans="1:21" s="22" customFormat="1" ht="15" customHeight="1" x14ac:dyDescent="0.2">
      <c r="A22" s="1"/>
      <c r="B22" s="11" t="s">
        <v>12</v>
      </c>
      <c r="C22" s="13"/>
      <c r="D22" s="13"/>
      <c r="E22" s="1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21"/>
    </row>
    <row r="23" spans="1:21" s="22" customFormat="1" ht="15" customHeight="1" x14ac:dyDescent="0.2">
      <c r="A23" s="1"/>
      <c r="B23" s="45" t="s">
        <v>10</v>
      </c>
      <c r="C23" s="46"/>
      <c r="D23" s="47" t="s">
        <v>34</v>
      </c>
      <c r="E23" s="47"/>
      <c r="F23" s="47"/>
      <c r="G23" s="47"/>
      <c r="H23" s="47"/>
      <c r="I23" s="47"/>
      <c r="J23" s="48" t="s">
        <v>13</v>
      </c>
      <c r="K23" s="49"/>
      <c r="L23" s="49"/>
      <c r="M23" s="66" t="s">
        <v>39</v>
      </c>
      <c r="N23" s="48"/>
      <c r="O23" s="49"/>
      <c r="P23" s="49"/>
      <c r="Q23" s="49"/>
      <c r="R23" s="49"/>
      <c r="S23" s="49"/>
      <c r="T23" s="50"/>
      <c r="U23" s="21"/>
    </row>
    <row r="24" spans="1:21" s="22" customFormat="1" ht="15" customHeight="1" x14ac:dyDescent="0.2">
      <c r="A24" s="1"/>
      <c r="B24" s="51" t="s">
        <v>93</v>
      </c>
      <c r="C24" s="52"/>
      <c r="D24" s="47" t="s">
        <v>34</v>
      </c>
      <c r="E24" s="47"/>
      <c r="F24" s="47"/>
      <c r="G24" s="47"/>
      <c r="H24" s="47"/>
      <c r="I24" s="47"/>
      <c r="J24" s="48" t="s">
        <v>13</v>
      </c>
      <c r="K24" s="48"/>
      <c r="L24" s="48"/>
      <c r="M24" s="66" t="s">
        <v>39</v>
      </c>
      <c r="N24" s="48"/>
      <c r="O24" s="48"/>
      <c r="P24" s="48"/>
      <c r="Q24" s="48"/>
      <c r="R24" s="48"/>
      <c r="S24" s="48"/>
      <c r="T24" s="50"/>
      <c r="U24" s="21"/>
    </row>
    <row r="25" spans="1:21" ht="15" customHeight="1" x14ac:dyDescent="0.2">
      <c r="B25" s="51" t="s">
        <v>94</v>
      </c>
      <c r="C25" s="52"/>
      <c r="D25" s="47" t="s">
        <v>35</v>
      </c>
      <c r="E25" s="47"/>
      <c r="F25" s="47"/>
      <c r="G25" s="47"/>
      <c r="H25" s="47"/>
      <c r="I25" s="47"/>
      <c r="J25" s="48" t="s">
        <v>20</v>
      </c>
      <c r="K25" s="48"/>
      <c r="L25" s="48"/>
      <c r="M25" s="66" t="s">
        <v>40</v>
      </c>
      <c r="N25" s="48"/>
      <c r="O25" s="48"/>
      <c r="P25" s="48"/>
      <c r="Q25" s="48"/>
      <c r="R25" s="48"/>
      <c r="S25" s="48"/>
      <c r="T25" s="50"/>
      <c r="U25" s="9"/>
    </row>
    <row r="26" spans="1:21" s="22" customFormat="1" ht="15" customHeight="1" x14ac:dyDescent="0.2">
      <c r="A26" s="1"/>
      <c r="B26" s="53" t="s">
        <v>11</v>
      </c>
      <c r="C26" s="54"/>
      <c r="D26" s="55" t="s">
        <v>37</v>
      </c>
      <c r="E26" s="55"/>
      <c r="F26" s="55"/>
      <c r="G26" s="55"/>
      <c r="H26" s="55"/>
      <c r="I26" s="55"/>
      <c r="J26" s="56" t="s">
        <v>36</v>
      </c>
      <c r="K26" s="56"/>
      <c r="L26" s="56"/>
      <c r="M26" s="67" t="s">
        <v>41</v>
      </c>
      <c r="N26" s="56"/>
      <c r="O26" s="56"/>
      <c r="P26" s="56"/>
      <c r="Q26" s="56"/>
      <c r="R26" s="56"/>
      <c r="S26" s="56"/>
      <c r="T26" s="57"/>
      <c r="U26" s="9"/>
    </row>
    <row r="27" spans="1:21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41"/>
      <c r="N27" s="1"/>
      <c r="O27" s="1"/>
      <c r="P27" s="1"/>
      <c r="Q27" s="1"/>
      <c r="R27" s="41"/>
      <c r="S27" s="1"/>
      <c r="T27" s="58"/>
      <c r="U27" s="21"/>
    </row>
    <row r="28" spans="1:21" ht="15" customHeight="1" x14ac:dyDescent="0.25">
      <c r="B28" s="59" t="s">
        <v>21</v>
      </c>
      <c r="C28" s="41"/>
      <c r="D28" s="1" t="s">
        <v>32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60"/>
      <c r="U28" s="21"/>
    </row>
    <row r="29" spans="1:21" ht="15" customHeight="1" x14ac:dyDescent="0.2">
      <c r="B29" s="1"/>
      <c r="C29" s="9"/>
      <c r="D29" s="1" t="s">
        <v>31</v>
      </c>
      <c r="E29" s="1"/>
      <c r="F29" s="1"/>
      <c r="G29" s="1"/>
      <c r="H29" s="1"/>
      <c r="I29" s="1"/>
      <c r="J29" s="1"/>
      <c r="K29" s="1"/>
      <c r="L29" s="1"/>
      <c r="M29" s="41"/>
      <c r="N29" s="1"/>
      <c r="O29" s="1"/>
      <c r="P29" s="1"/>
      <c r="Q29" s="1"/>
      <c r="R29" s="41"/>
      <c r="S29" s="1"/>
      <c r="T29" s="58"/>
      <c r="U29" s="21"/>
    </row>
    <row r="30" spans="1:21" ht="15" customHeight="1" x14ac:dyDescent="0.2">
      <c r="B30" s="1"/>
      <c r="C30" s="9"/>
      <c r="D30" s="59" t="s">
        <v>82</v>
      </c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58"/>
      <c r="U30" s="21"/>
    </row>
    <row r="31" spans="1:2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1"/>
      <c r="S31" s="1"/>
      <c r="T31" s="58"/>
      <c r="U31" s="21"/>
    </row>
    <row r="32" spans="1:21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1"/>
      <c r="S32" s="1"/>
      <c r="T32" s="58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58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58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8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8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8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8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8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8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8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8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8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8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8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8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8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58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58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58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58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58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1"/>
      <c r="S53" s="1"/>
      <c r="T53" s="58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1"/>
      <c r="S54" s="1"/>
      <c r="T54" s="58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1"/>
      <c r="S55" s="1"/>
      <c r="T55" s="58"/>
      <c r="U55" s="21"/>
    </row>
    <row r="56" spans="2:21" ht="15" customHeight="1" x14ac:dyDescent="0.2"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1"/>
      <c r="S56" s="1"/>
      <c r="T56" s="58"/>
      <c r="U56" s="21"/>
    </row>
    <row r="57" spans="2:21" ht="15" customHeight="1" x14ac:dyDescent="0.2"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1"/>
      <c r="S57" s="1"/>
      <c r="T57" s="58"/>
      <c r="U57" s="21"/>
    </row>
    <row r="58" spans="2:21" ht="15" customHeight="1" x14ac:dyDescent="0.2"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1"/>
      <c r="S58" s="1"/>
      <c r="T58" s="58"/>
      <c r="U58" s="21"/>
    </row>
    <row r="59" spans="2:21" ht="15" customHeight="1" x14ac:dyDescent="0.2"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1"/>
      <c r="S59" s="1"/>
      <c r="T59" s="58"/>
      <c r="U59" s="21"/>
    </row>
    <row r="60" spans="2:21" ht="15" customHeight="1" x14ac:dyDescent="0.2"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1"/>
      <c r="S60" s="1"/>
      <c r="T60" s="58"/>
      <c r="U60" s="21"/>
    </row>
    <row r="61" spans="2:21" ht="15" customHeight="1" x14ac:dyDescent="0.2"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1"/>
      <c r="S61" s="1"/>
      <c r="T61" s="58"/>
      <c r="U61" s="21"/>
    </row>
    <row r="62" spans="2:21" ht="15" customHeight="1" x14ac:dyDescent="0.2"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1"/>
      <c r="S62" s="1"/>
      <c r="T62" s="58"/>
      <c r="U62" s="21"/>
    </row>
    <row r="63" spans="2:21" ht="15" customHeight="1" x14ac:dyDescent="0.2"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41"/>
      <c r="S63" s="1"/>
      <c r="T63" s="58"/>
      <c r="U63" s="21"/>
    </row>
    <row r="64" spans="2:21" ht="15" customHeight="1" x14ac:dyDescent="0.2"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41"/>
      <c r="S64" s="1"/>
      <c r="T64" s="58"/>
      <c r="U64" s="21"/>
    </row>
    <row r="65" spans="2:21" ht="15" customHeight="1" x14ac:dyDescent="0.2"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41"/>
      <c r="S65" s="1"/>
      <c r="T65" s="58"/>
      <c r="U65" s="21"/>
    </row>
    <row r="66" spans="2:21" ht="15" customHeight="1" x14ac:dyDescent="0.2"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1"/>
      <c r="S66" s="1"/>
      <c r="T66" s="58"/>
      <c r="U66" s="21"/>
    </row>
    <row r="67" spans="2:21" ht="15" customHeight="1" x14ac:dyDescent="0.2"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1"/>
      <c r="S67" s="1"/>
      <c r="T67" s="58"/>
      <c r="U67" s="21"/>
    </row>
    <row r="68" spans="2:21" ht="15" customHeight="1" x14ac:dyDescent="0.2"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1"/>
      <c r="S68" s="1"/>
      <c r="T68" s="58"/>
      <c r="U68" s="21"/>
    </row>
    <row r="69" spans="2:21" ht="15" customHeight="1" x14ac:dyDescent="0.2"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1"/>
      <c r="S69" s="1"/>
      <c r="T69" s="58"/>
      <c r="U69" s="21"/>
    </row>
    <row r="70" spans="2:21" ht="15" customHeight="1" x14ac:dyDescent="0.2"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1"/>
      <c r="S70" s="1"/>
      <c r="T70" s="58"/>
      <c r="U70" s="21"/>
    </row>
    <row r="71" spans="2:21" ht="15" customHeight="1" x14ac:dyDescent="0.2"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1"/>
      <c r="S71" s="1"/>
      <c r="T71" s="58"/>
      <c r="U71" s="21"/>
    </row>
    <row r="72" spans="2:21" ht="15" customHeight="1" x14ac:dyDescent="0.2"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1"/>
      <c r="S72" s="1"/>
      <c r="T72" s="58"/>
      <c r="U72" s="21"/>
    </row>
    <row r="73" spans="2:21" ht="15" customHeight="1" x14ac:dyDescent="0.2"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1"/>
      <c r="S73" s="1"/>
      <c r="T73" s="58"/>
      <c r="U73" s="21"/>
    </row>
    <row r="74" spans="2:21" ht="15" customHeight="1" x14ac:dyDescent="0.2"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1"/>
      <c r="S74" s="1"/>
      <c r="T74" s="58"/>
      <c r="U74" s="21"/>
    </row>
    <row r="75" spans="2:21" ht="15" customHeight="1" x14ac:dyDescent="0.2"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1"/>
      <c r="S75" s="1"/>
      <c r="T75" s="58"/>
      <c r="U75" s="21"/>
    </row>
    <row r="76" spans="2:21" ht="15" customHeight="1" x14ac:dyDescent="0.2"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1"/>
      <c r="S76" s="1"/>
      <c r="T76" s="58"/>
      <c r="U76" s="21"/>
    </row>
    <row r="77" spans="2:21" ht="15" customHeight="1" x14ac:dyDescent="0.2"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1"/>
      <c r="S77" s="1"/>
      <c r="T77" s="58"/>
      <c r="U77" s="21"/>
    </row>
    <row r="78" spans="2:21" ht="15" customHeight="1" x14ac:dyDescent="0.2"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1"/>
      <c r="S78" s="1"/>
      <c r="T78" s="58"/>
      <c r="U78" s="21"/>
    </row>
    <row r="79" spans="2:21" ht="15" customHeight="1" x14ac:dyDescent="0.2"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1"/>
      <c r="S79" s="1"/>
      <c r="T79" s="58"/>
      <c r="U79" s="21"/>
    </row>
    <row r="80" spans="2:21" ht="15" customHeight="1" x14ac:dyDescent="0.2"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1"/>
      <c r="S80" s="1"/>
      <c r="T80" s="58"/>
      <c r="U80" s="21"/>
    </row>
    <row r="81" spans="2:21" ht="15" customHeight="1" x14ac:dyDescent="0.2"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1"/>
      <c r="S81" s="1"/>
      <c r="T81" s="58"/>
      <c r="U81" s="21"/>
    </row>
    <row r="82" spans="2:21" ht="15" customHeight="1" x14ac:dyDescent="0.2"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1"/>
      <c r="S82" s="1"/>
      <c r="T82" s="58"/>
      <c r="U82" s="21"/>
    </row>
    <row r="83" spans="2:21" ht="15" customHeight="1" x14ac:dyDescent="0.2"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1"/>
      <c r="S83" s="1"/>
      <c r="T83" s="58"/>
      <c r="U83" s="21"/>
    </row>
    <row r="84" spans="2:21" ht="15" customHeight="1" x14ac:dyDescent="0.2"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1"/>
      <c r="S84" s="1"/>
      <c r="T84" s="58"/>
      <c r="U84" s="21"/>
    </row>
    <row r="85" spans="2:21" ht="15" customHeight="1" x14ac:dyDescent="0.2"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1"/>
      <c r="S85" s="1"/>
      <c r="T85" s="58"/>
      <c r="U85" s="21"/>
    </row>
    <row r="86" spans="2:21" ht="15" customHeight="1" x14ac:dyDescent="0.2"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1"/>
      <c r="S86" s="1"/>
      <c r="T86" s="58"/>
      <c r="U86" s="21"/>
    </row>
    <row r="87" spans="2:21" ht="15" customHeight="1" x14ac:dyDescent="0.2"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1"/>
      <c r="S87" s="1"/>
      <c r="T87" s="58"/>
      <c r="U87" s="21"/>
    </row>
    <row r="88" spans="2:21" ht="15" customHeight="1" x14ac:dyDescent="0.2"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1"/>
      <c r="S88" s="1"/>
      <c r="T88" s="58"/>
      <c r="U88" s="21"/>
    </row>
    <row r="89" spans="2:21" ht="15" customHeight="1" x14ac:dyDescent="0.2"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1"/>
      <c r="S89" s="1"/>
      <c r="T89" s="58"/>
      <c r="U89" s="21"/>
    </row>
    <row r="90" spans="2:21" ht="15" customHeight="1" x14ac:dyDescent="0.2"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1"/>
      <c r="S90" s="1"/>
      <c r="T90" s="58"/>
      <c r="U90" s="21"/>
    </row>
    <row r="91" spans="2:21" ht="15" customHeight="1" x14ac:dyDescent="0.2"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1"/>
      <c r="S91" s="1"/>
      <c r="T91" s="58"/>
      <c r="U91" s="21"/>
    </row>
    <row r="92" spans="2:21" ht="15" customHeight="1" x14ac:dyDescent="0.2"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1"/>
      <c r="S92" s="1"/>
      <c r="T92" s="58"/>
      <c r="U92" s="21"/>
    </row>
    <row r="93" spans="2:21" ht="15" customHeight="1" x14ac:dyDescent="0.2"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1"/>
      <c r="S93" s="1"/>
      <c r="T93" s="58"/>
      <c r="U93" s="21"/>
    </row>
    <row r="94" spans="2:21" ht="15" customHeight="1" x14ac:dyDescent="0.2"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1"/>
      <c r="S94" s="1"/>
      <c r="T94" s="58"/>
      <c r="U94" s="21"/>
    </row>
    <row r="95" spans="2:21" ht="15" customHeight="1" x14ac:dyDescent="0.2"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1"/>
      <c r="S95" s="1"/>
      <c r="T95" s="58"/>
      <c r="U95" s="21"/>
    </row>
    <row r="96" spans="2:21" ht="15" customHeight="1" x14ac:dyDescent="0.2"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1"/>
      <c r="S96" s="1"/>
      <c r="T96" s="58"/>
      <c r="U96" s="21"/>
    </row>
    <row r="97" spans="2:21" ht="15" customHeight="1" x14ac:dyDescent="0.2"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1"/>
      <c r="S97" s="1"/>
      <c r="T97" s="58"/>
      <c r="U97" s="21"/>
    </row>
    <row r="98" spans="2:21" ht="15" customHeight="1" x14ac:dyDescent="0.2"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1"/>
      <c r="S98" s="1"/>
      <c r="T98" s="58"/>
      <c r="U98" s="21"/>
    </row>
    <row r="99" spans="2:21" ht="15" customHeight="1" x14ac:dyDescent="0.2"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1"/>
      <c r="S99" s="1"/>
      <c r="T99" s="58"/>
      <c r="U99" s="21"/>
    </row>
    <row r="100" spans="2:21" ht="15" customHeight="1" x14ac:dyDescent="0.2"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1"/>
      <c r="S100" s="1"/>
      <c r="T100" s="58"/>
      <c r="U100" s="21"/>
    </row>
    <row r="101" spans="2:21" ht="15" customHeight="1" x14ac:dyDescent="0.2"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1"/>
      <c r="S101" s="1"/>
      <c r="T101" s="58"/>
      <c r="U101" s="21"/>
    </row>
    <row r="102" spans="2:21" ht="15" customHeight="1" x14ac:dyDescent="0.2"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1"/>
      <c r="S102" s="1"/>
      <c r="T102" s="58"/>
      <c r="U102" s="21"/>
    </row>
    <row r="103" spans="2:21" ht="15" customHeight="1" x14ac:dyDescent="0.2"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1"/>
      <c r="S103" s="1"/>
      <c r="T103" s="58"/>
      <c r="U103" s="21"/>
    </row>
    <row r="104" spans="2:21" ht="15" customHeight="1" x14ac:dyDescent="0.2"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1"/>
      <c r="S104" s="1"/>
      <c r="T104" s="58"/>
      <c r="U104" s="21"/>
    </row>
    <row r="105" spans="2:21" ht="15" customHeight="1" x14ac:dyDescent="0.2"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1"/>
      <c r="S105" s="1"/>
      <c r="T105" s="58"/>
      <c r="U105" s="21"/>
    </row>
    <row r="106" spans="2:21" ht="15" customHeight="1" x14ac:dyDescent="0.2"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1"/>
      <c r="S106" s="1"/>
      <c r="T106" s="58"/>
      <c r="U106" s="21"/>
    </row>
    <row r="107" spans="2:21" ht="15" customHeight="1" x14ac:dyDescent="0.2"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1"/>
      <c r="S107" s="1"/>
      <c r="T107" s="58"/>
      <c r="U107" s="21"/>
    </row>
    <row r="108" spans="2:21" ht="15" customHeight="1" x14ac:dyDescent="0.2"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1"/>
      <c r="S108" s="1"/>
      <c r="T108" s="58"/>
      <c r="U108" s="21"/>
    </row>
    <row r="109" spans="2:21" ht="15" customHeight="1" x14ac:dyDescent="0.2"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1"/>
      <c r="S109" s="1"/>
      <c r="T109" s="58"/>
      <c r="U109" s="21"/>
    </row>
    <row r="110" spans="2:21" ht="15" customHeight="1" x14ac:dyDescent="0.2"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1"/>
      <c r="S110" s="1"/>
      <c r="T110" s="58"/>
      <c r="U110" s="21"/>
    </row>
    <row r="111" spans="2:21" ht="15" customHeight="1" x14ac:dyDescent="0.2"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1"/>
      <c r="S111" s="1"/>
      <c r="T111" s="58"/>
      <c r="U111" s="21"/>
    </row>
    <row r="112" spans="2:21" ht="15" customHeight="1" x14ac:dyDescent="0.2"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1"/>
      <c r="S112" s="1"/>
      <c r="T112" s="58"/>
      <c r="U112" s="21"/>
    </row>
    <row r="113" spans="2:21" ht="15" customHeight="1" x14ac:dyDescent="0.2"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1"/>
      <c r="S113" s="1"/>
      <c r="T113" s="58"/>
      <c r="U113" s="21"/>
    </row>
    <row r="114" spans="2:21" ht="15" customHeight="1" x14ac:dyDescent="0.2"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1"/>
      <c r="S114" s="1"/>
      <c r="T114" s="58"/>
      <c r="U114" s="21"/>
    </row>
    <row r="115" spans="2:21" ht="15" customHeight="1" x14ac:dyDescent="0.2"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1"/>
      <c r="S115" s="1"/>
      <c r="T115" s="58"/>
      <c r="U115" s="21"/>
    </row>
    <row r="116" spans="2:21" ht="15" customHeight="1" x14ac:dyDescent="0.2"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1"/>
      <c r="S116" s="1"/>
      <c r="T116" s="58"/>
      <c r="U116" s="21"/>
    </row>
    <row r="117" spans="2:21" ht="15" customHeight="1" x14ac:dyDescent="0.2"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1"/>
      <c r="S117" s="1"/>
      <c r="T117" s="58"/>
      <c r="U117" s="21"/>
    </row>
    <row r="118" spans="2:21" ht="15" customHeight="1" x14ac:dyDescent="0.2"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1"/>
      <c r="S118" s="1"/>
      <c r="T118" s="58"/>
      <c r="U118" s="21"/>
    </row>
    <row r="119" spans="2:21" ht="15" customHeight="1" x14ac:dyDescent="0.2"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1"/>
      <c r="S119" s="1"/>
      <c r="T119" s="58"/>
      <c r="U119" s="21"/>
    </row>
    <row r="120" spans="2:21" ht="15" customHeight="1" x14ac:dyDescent="0.2"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1"/>
      <c r="S120" s="1"/>
      <c r="T120" s="58"/>
      <c r="U120" s="21"/>
    </row>
    <row r="121" spans="2:21" ht="15" customHeight="1" x14ac:dyDescent="0.2"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1"/>
      <c r="S121" s="1"/>
      <c r="T121" s="58"/>
      <c r="U121" s="21"/>
    </row>
    <row r="122" spans="2:21" ht="15" customHeight="1" x14ac:dyDescent="0.2"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1"/>
      <c r="S122" s="1"/>
      <c r="T122" s="58"/>
      <c r="U122" s="21"/>
    </row>
    <row r="123" spans="2:21" ht="15" customHeight="1" x14ac:dyDescent="0.2"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1"/>
      <c r="S123" s="1"/>
      <c r="T123" s="58"/>
      <c r="U123" s="21"/>
    </row>
    <row r="124" spans="2:21" ht="15" customHeight="1" x14ac:dyDescent="0.2"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1"/>
      <c r="S124" s="1"/>
      <c r="T124" s="58"/>
      <c r="U124" s="21"/>
    </row>
    <row r="125" spans="2:21" ht="15" customHeight="1" x14ac:dyDescent="0.2"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1"/>
      <c r="S125" s="1"/>
      <c r="T125" s="58"/>
      <c r="U125" s="21"/>
    </row>
    <row r="126" spans="2:21" ht="15" customHeight="1" x14ac:dyDescent="0.2"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1"/>
      <c r="S126" s="1"/>
      <c r="T126" s="58"/>
      <c r="U126" s="21"/>
    </row>
    <row r="127" spans="2:21" ht="15" customHeight="1" x14ac:dyDescent="0.2"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1"/>
      <c r="S127" s="1"/>
      <c r="T127" s="58"/>
      <c r="U127" s="21"/>
    </row>
    <row r="128" spans="2:21" ht="15" customHeight="1" x14ac:dyDescent="0.2"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1"/>
      <c r="S128" s="1"/>
      <c r="T128" s="58"/>
      <c r="U128" s="21"/>
    </row>
    <row r="129" spans="2:21" ht="15" customHeight="1" x14ac:dyDescent="0.2"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1"/>
      <c r="S129" s="1"/>
      <c r="T129" s="58"/>
      <c r="U129" s="21"/>
    </row>
    <row r="130" spans="2:21" ht="15" customHeight="1" x14ac:dyDescent="0.2"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1"/>
      <c r="S130" s="1"/>
      <c r="T130" s="58"/>
      <c r="U130" s="21"/>
    </row>
    <row r="131" spans="2:21" ht="15" customHeight="1" x14ac:dyDescent="0.2"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1"/>
      <c r="S131" s="1"/>
      <c r="T131" s="58"/>
      <c r="U131" s="21"/>
    </row>
    <row r="132" spans="2:21" ht="15" customHeight="1" x14ac:dyDescent="0.2"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1"/>
      <c r="S132" s="1"/>
      <c r="T132" s="58"/>
      <c r="U132" s="21"/>
    </row>
    <row r="133" spans="2:21" ht="15" customHeight="1" x14ac:dyDescent="0.2"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1"/>
      <c r="S133" s="1"/>
      <c r="T133" s="58"/>
      <c r="U133" s="21"/>
    </row>
    <row r="134" spans="2:21" ht="15" customHeight="1" x14ac:dyDescent="0.2"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1"/>
      <c r="S134" s="1"/>
      <c r="T134" s="58"/>
      <c r="U134" s="21"/>
    </row>
    <row r="135" spans="2:21" ht="15" customHeight="1" x14ac:dyDescent="0.2"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1"/>
      <c r="S135" s="1"/>
      <c r="T135" s="58"/>
      <c r="U135" s="21"/>
    </row>
    <row r="136" spans="2:21" ht="15" customHeight="1" x14ac:dyDescent="0.2"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1"/>
      <c r="S136" s="1"/>
      <c r="T136" s="58"/>
      <c r="U136" s="21"/>
    </row>
    <row r="137" spans="2:21" ht="15" customHeight="1" x14ac:dyDescent="0.2"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1"/>
      <c r="S137" s="1"/>
      <c r="T137" s="58"/>
      <c r="U137" s="21"/>
    </row>
    <row r="138" spans="2:21" ht="15" customHeight="1" x14ac:dyDescent="0.2"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1"/>
      <c r="S138" s="1"/>
      <c r="T138" s="58"/>
      <c r="U138" s="21"/>
    </row>
    <row r="139" spans="2:21" ht="15" customHeight="1" x14ac:dyDescent="0.2"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1"/>
      <c r="S139" s="1"/>
      <c r="T139" s="58"/>
      <c r="U139" s="21"/>
    </row>
    <row r="140" spans="2:21" ht="15" customHeight="1" x14ac:dyDescent="0.2"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1"/>
      <c r="S140" s="1"/>
      <c r="T140" s="58"/>
      <c r="U140" s="21"/>
    </row>
    <row r="141" spans="2:21" ht="15" customHeight="1" x14ac:dyDescent="0.2"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1"/>
      <c r="S141" s="1"/>
      <c r="T141" s="58"/>
      <c r="U141" s="21"/>
    </row>
    <row r="142" spans="2:21" ht="15" customHeight="1" x14ac:dyDescent="0.2"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1"/>
      <c r="S142" s="1"/>
      <c r="T142" s="58"/>
      <c r="U142" s="21"/>
    </row>
    <row r="143" spans="2:21" ht="15" customHeight="1" x14ac:dyDescent="0.2"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1"/>
      <c r="S143" s="1"/>
      <c r="T143" s="58"/>
      <c r="U143" s="21"/>
    </row>
    <row r="144" spans="2:21" ht="15" customHeight="1" x14ac:dyDescent="0.2"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1"/>
      <c r="S144" s="1"/>
      <c r="T144" s="58"/>
      <c r="U144" s="21"/>
    </row>
    <row r="145" spans="2:21" ht="15" customHeight="1" x14ac:dyDescent="0.2"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1"/>
      <c r="S145" s="1"/>
      <c r="T145" s="58"/>
      <c r="U145" s="21"/>
    </row>
    <row r="146" spans="2:21" ht="15" customHeight="1" x14ac:dyDescent="0.2"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1"/>
      <c r="S146" s="1"/>
      <c r="T146" s="58"/>
      <c r="U146" s="21"/>
    </row>
    <row r="147" spans="2:21" ht="15" customHeight="1" x14ac:dyDescent="0.2"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1"/>
      <c r="S147" s="1"/>
      <c r="T147" s="58"/>
      <c r="U147" s="21"/>
    </row>
    <row r="148" spans="2:21" ht="15" customHeight="1" x14ac:dyDescent="0.2"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1"/>
      <c r="S148" s="1"/>
      <c r="T148" s="58"/>
      <c r="U148" s="21"/>
    </row>
    <row r="149" spans="2:21" ht="15" customHeight="1" x14ac:dyDescent="0.2"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41"/>
      <c r="S149" s="1"/>
      <c r="T149" s="58"/>
      <c r="U149" s="21"/>
    </row>
    <row r="150" spans="2:21" ht="15" customHeight="1" x14ac:dyDescent="0.2"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41"/>
      <c r="S150" s="1"/>
      <c r="T150" s="58"/>
      <c r="U150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5703125" style="61" customWidth="1"/>
    <col min="3" max="3" width="21.5703125" style="62" customWidth="1"/>
    <col min="4" max="4" width="10.5703125" style="121" customWidth="1"/>
    <col min="5" max="5" width="8" style="121" customWidth="1"/>
    <col min="6" max="6" width="0.7109375" style="42" customWidth="1"/>
    <col min="7" max="11" width="5.28515625" style="62" customWidth="1"/>
    <col min="12" max="12" width="6" style="62" customWidth="1"/>
    <col min="13" max="21" width="5.28515625" style="62" customWidth="1"/>
    <col min="22" max="22" width="9" style="62" customWidth="1"/>
    <col min="23" max="23" width="20.140625" style="121" customWidth="1"/>
    <col min="24" max="24" width="9.7109375" style="62" customWidth="1"/>
    <col min="25" max="30" width="9.140625" style="122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26" t="s">
        <v>83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9"/>
      <c r="B2" s="125" t="s">
        <v>30</v>
      </c>
      <c r="C2" s="5" t="s">
        <v>88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2"/>
      <c r="X2" s="33"/>
      <c r="Y2" s="71"/>
      <c r="Z2" s="71"/>
      <c r="AA2" s="71"/>
      <c r="AB2" s="71"/>
      <c r="AC2" s="71"/>
      <c r="AD2" s="71"/>
    </row>
    <row r="3" spans="1:30" x14ac:dyDescent="0.25">
      <c r="A3" s="9"/>
      <c r="B3" s="74" t="s">
        <v>44</v>
      </c>
      <c r="C3" s="20" t="s">
        <v>45</v>
      </c>
      <c r="D3" s="75" t="s">
        <v>46</v>
      </c>
      <c r="E3" s="76" t="s">
        <v>1</v>
      </c>
      <c r="F3" s="41"/>
      <c r="G3" s="77" t="s">
        <v>47</v>
      </c>
      <c r="H3" s="78" t="s">
        <v>48</v>
      </c>
      <c r="I3" s="78" t="s">
        <v>49</v>
      </c>
      <c r="J3" s="19" t="s">
        <v>50</v>
      </c>
      <c r="K3" s="79" t="s">
        <v>51</v>
      </c>
      <c r="L3" s="79" t="s">
        <v>52</v>
      </c>
      <c r="M3" s="77" t="s">
        <v>53</v>
      </c>
      <c r="N3" s="77" t="s">
        <v>54</v>
      </c>
      <c r="O3" s="78" t="s">
        <v>55</v>
      </c>
      <c r="P3" s="77" t="s">
        <v>48</v>
      </c>
      <c r="Q3" s="77" t="s">
        <v>56</v>
      </c>
      <c r="R3" s="77">
        <v>1</v>
      </c>
      <c r="S3" s="77">
        <v>2</v>
      </c>
      <c r="T3" s="77">
        <v>3</v>
      </c>
      <c r="U3" s="77" t="s">
        <v>57</v>
      </c>
      <c r="V3" s="19" t="s">
        <v>58</v>
      </c>
      <c r="W3" s="17" t="s">
        <v>59</v>
      </c>
      <c r="X3" s="17" t="s">
        <v>60</v>
      </c>
      <c r="Y3" s="71"/>
      <c r="Z3" s="71"/>
      <c r="AA3" s="71"/>
      <c r="AB3" s="71"/>
      <c r="AC3" s="71"/>
      <c r="AD3" s="71"/>
    </row>
    <row r="4" spans="1:30" x14ac:dyDescent="0.25">
      <c r="A4" s="21"/>
      <c r="B4" s="80" t="s">
        <v>61</v>
      </c>
      <c r="C4" s="81" t="s">
        <v>62</v>
      </c>
      <c r="D4" s="82" t="s">
        <v>63</v>
      </c>
      <c r="E4" s="83" t="s">
        <v>23</v>
      </c>
      <c r="F4" s="41"/>
      <c r="G4" s="84">
        <v>1</v>
      </c>
      <c r="H4" s="84"/>
      <c r="I4" s="85"/>
      <c r="J4" s="86" t="s">
        <v>64</v>
      </c>
      <c r="K4" s="86">
        <v>2</v>
      </c>
      <c r="L4" s="86"/>
      <c r="M4" s="86">
        <v>1</v>
      </c>
      <c r="N4" s="84"/>
      <c r="O4" s="85"/>
      <c r="P4" s="84"/>
      <c r="Q4" s="85"/>
      <c r="R4" s="85"/>
      <c r="S4" s="85"/>
      <c r="T4" s="85"/>
      <c r="U4" s="85"/>
      <c r="V4" s="87"/>
      <c r="W4" s="81" t="s">
        <v>85</v>
      </c>
      <c r="X4" s="88" t="s">
        <v>65</v>
      </c>
      <c r="Y4" s="71"/>
      <c r="Z4" s="71"/>
      <c r="AA4" s="71"/>
      <c r="AB4" s="71"/>
      <c r="AC4" s="71"/>
      <c r="AD4" s="71"/>
    </row>
    <row r="5" spans="1:30" x14ac:dyDescent="0.25">
      <c r="A5" s="21"/>
      <c r="B5" s="80" t="s">
        <v>66</v>
      </c>
      <c r="C5" s="81" t="s">
        <v>67</v>
      </c>
      <c r="D5" s="82" t="s">
        <v>63</v>
      </c>
      <c r="E5" s="83" t="s">
        <v>68</v>
      </c>
      <c r="F5" s="41"/>
      <c r="G5" s="84">
        <v>1</v>
      </c>
      <c r="H5" s="84"/>
      <c r="I5" s="85"/>
      <c r="J5" s="86" t="s">
        <v>64</v>
      </c>
      <c r="K5" s="86">
        <v>2</v>
      </c>
      <c r="L5" s="86"/>
      <c r="M5" s="86">
        <v>1</v>
      </c>
      <c r="N5" s="84"/>
      <c r="O5" s="85"/>
      <c r="P5" s="84"/>
      <c r="Q5" s="85"/>
      <c r="R5" s="85"/>
      <c r="S5" s="85"/>
      <c r="T5" s="85"/>
      <c r="U5" s="85"/>
      <c r="V5" s="87"/>
      <c r="W5" s="81"/>
      <c r="X5" s="88" t="s">
        <v>69</v>
      </c>
      <c r="Y5" s="71"/>
      <c r="Z5" s="71"/>
      <c r="AA5" s="71"/>
      <c r="AB5" s="71"/>
      <c r="AC5" s="71"/>
      <c r="AD5" s="71"/>
    </row>
    <row r="6" spans="1:30" x14ac:dyDescent="0.25">
      <c r="A6" s="21"/>
      <c r="B6" s="80" t="s">
        <v>70</v>
      </c>
      <c r="C6" s="81" t="s">
        <v>71</v>
      </c>
      <c r="D6" s="82" t="s">
        <v>63</v>
      </c>
      <c r="E6" s="83" t="s">
        <v>23</v>
      </c>
      <c r="F6" s="41"/>
      <c r="G6" s="84"/>
      <c r="H6" s="84">
        <v>1</v>
      </c>
      <c r="I6" s="85"/>
      <c r="J6" s="86" t="s">
        <v>64</v>
      </c>
      <c r="K6" s="86">
        <v>3</v>
      </c>
      <c r="L6" s="86"/>
      <c r="M6" s="86">
        <v>1</v>
      </c>
      <c r="N6" s="84"/>
      <c r="O6" s="85"/>
      <c r="P6" s="84"/>
      <c r="Q6" s="85"/>
      <c r="R6" s="85"/>
      <c r="S6" s="85"/>
      <c r="T6" s="85"/>
      <c r="U6" s="85"/>
      <c r="V6" s="87"/>
      <c r="W6" s="81" t="s">
        <v>86</v>
      </c>
      <c r="X6" s="88" t="s">
        <v>72</v>
      </c>
      <c r="Y6" s="71"/>
      <c r="Z6" s="71"/>
      <c r="AA6" s="71"/>
      <c r="AB6" s="71"/>
      <c r="AC6" s="71"/>
      <c r="AD6" s="71"/>
    </row>
    <row r="7" spans="1:30" x14ac:dyDescent="0.25">
      <c r="A7" s="21"/>
      <c r="B7" s="89" t="s">
        <v>73</v>
      </c>
      <c r="C7" s="90" t="s">
        <v>74</v>
      </c>
      <c r="D7" s="91" t="s">
        <v>75</v>
      </c>
      <c r="E7" s="92" t="s">
        <v>28</v>
      </c>
      <c r="F7" s="41"/>
      <c r="G7" s="93"/>
      <c r="H7" s="93"/>
      <c r="I7" s="94">
        <v>1</v>
      </c>
      <c r="J7" s="95"/>
      <c r="K7" s="95" t="s">
        <v>76</v>
      </c>
      <c r="L7" s="95"/>
      <c r="M7" s="95">
        <v>1</v>
      </c>
      <c r="N7" s="93"/>
      <c r="O7" s="94"/>
      <c r="P7" s="93"/>
      <c r="Q7" s="94"/>
      <c r="R7" s="94"/>
      <c r="S7" s="94"/>
      <c r="T7" s="94"/>
      <c r="U7" s="94"/>
      <c r="V7" s="96"/>
      <c r="W7" s="90" t="s">
        <v>87</v>
      </c>
      <c r="X7" s="97" t="s">
        <v>77</v>
      </c>
      <c r="Y7" s="71"/>
      <c r="Z7" s="71"/>
      <c r="AA7" s="71"/>
      <c r="AB7" s="71"/>
      <c r="AC7" s="71"/>
      <c r="AD7" s="71"/>
    </row>
    <row r="8" spans="1:30" x14ac:dyDescent="0.25">
      <c r="A8" s="21"/>
      <c r="B8" s="20" t="s">
        <v>7</v>
      </c>
      <c r="C8" s="19"/>
      <c r="D8" s="17"/>
      <c r="E8" s="98"/>
      <c r="F8" s="99"/>
      <c r="G8" s="18">
        <f>SUM(G4:G7)</f>
        <v>2</v>
      </c>
      <c r="H8" s="18">
        <f>SUM(H4:H7)</f>
        <v>1</v>
      </c>
      <c r="I8" s="18">
        <f>SUM(I4:I7)</f>
        <v>1</v>
      </c>
      <c r="J8" s="19"/>
      <c r="K8" s="19"/>
      <c r="L8" s="19"/>
      <c r="M8" s="18">
        <f t="shared" ref="M8:U8" si="0">SUM(M4:M7)</f>
        <v>4</v>
      </c>
      <c r="N8" s="18"/>
      <c r="O8" s="18"/>
      <c r="P8" s="18"/>
      <c r="Q8" s="18"/>
      <c r="R8" s="18"/>
      <c r="S8" s="18"/>
      <c r="T8" s="18"/>
      <c r="U8" s="18"/>
      <c r="V8" s="100"/>
      <c r="W8" s="101"/>
      <c r="X8" s="102"/>
      <c r="Y8" s="71"/>
      <c r="Z8" s="71"/>
      <c r="AA8" s="71"/>
      <c r="AB8" s="71"/>
      <c r="AC8" s="71"/>
      <c r="AD8" s="71"/>
    </row>
    <row r="9" spans="1:30" x14ac:dyDescent="0.25">
      <c r="A9" s="103"/>
      <c r="B9" s="104" t="s">
        <v>78</v>
      </c>
      <c r="C9" s="105" t="s">
        <v>79</v>
      </c>
      <c r="D9" s="64"/>
      <c r="E9" s="106"/>
      <c r="F9" s="107"/>
      <c r="G9" s="108"/>
      <c r="H9" s="64"/>
      <c r="I9" s="64"/>
      <c r="J9" s="64"/>
      <c r="K9" s="105"/>
      <c r="L9" s="64"/>
      <c r="M9" s="105"/>
      <c r="N9" s="105"/>
      <c r="O9" s="105"/>
      <c r="P9" s="105"/>
      <c r="Q9" s="105"/>
      <c r="R9" s="105"/>
      <c r="S9" s="105"/>
      <c r="T9" s="105"/>
      <c r="U9" s="105"/>
      <c r="V9" s="109"/>
      <c r="W9" s="105"/>
      <c r="X9" s="110"/>
      <c r="Y9" s="71"/>
      <c r="Z9" s="59"/>
      <c r="AA9" s="59"/>
      <c r="AB9" s="59"/>
      <c r="AC9" s="71"/>
      <c r="AD9" s="71"/>
    </row>
    <row r="10" spans="1:30" x14ac:dyDescent="0.25">
      <c r="A10" s="103"/>
      <c r="B10" s="112"/>
      <c r="C10" s="113"/>
      <c r="D10" s="114"/>
      <c r="E10" s="115"/>
      <c r="F10" s="115"/>
      <c r="G10" s="116"/>
      <c r="H10" s="117"/>
      <c r="I10" s="113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Y10" s="111"/>
      <c r="Z10" s="1"/>
      <c r="AA10" s="41"/>
      <c r="AB10" s="41"/>
      <c r="AC10" s="71"/>
      <c r="AD10" s="71"/>
    </row>
    <row r="11" spans="1:30" x14ac:dyDescent="0.25">
      <c r="A11" s="21"/>
      <c r="B11" s="59"/>
      <c r="C11" s="1"/>
      <c r="D11" s="59"/>
      <c r="E11" s="119"/>
      <c r="G11" s="1"/>
      <c r="H11" s="111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59"/>
      <c r="X11" s="1"/>
      <c r="Y11" s="71"/>
      <c r="Z11" s="71"/>
      <c r="AA11" s="71"/>
      <c r="AB11" s="71"/>
      <c r="AC11" s="71"/>
      <c r="AD11" s="71"/>
    </row>
    <row r="12" spans="1:30" x14ac:dyDescent="0.25">
      <c r="A12" s="21"/>
      <c r="B12" s="59"/>
      <c r="C12" s="1"/>
      <c r="D12" s="59"/>
      <c r="E12" s="119"/>
      <c r="G12" s="1"/>
      <c r="H12" s="111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59"/>
      <c r="X12" s="1"/>
      <c r="Y12" s="71"/>
      <c r="Z12" s="71"/>
      <c r="AA12" s="71"/>
      <c r="AB12" s="71"/>
      <c r="AC12" s="71"/>
      <c r="AD12" s="71"/>
    </row>
    <row r="13" spans="1:30" x14ac:dyDescent="0.25">
      <c r="A13" s="21"/>
      <c r="B13" s="59"/>
      <c r="C13" s="1"/>
      <c r="D13" s="59"/>
      <c r="E13" s="119"/>
      <c r="G13" s="1"/>
      <c r="H13" s="111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59"/>
      <c r="X13" s="1"/>
      <c r="Y13" s="71"/>
      <c r="Z13" s="71"/>
      <c r="AA13" s="71"/>
      <c r="AB13" s="71"/>
      <c r="AC13" s="71"/>
      <c r="AD13" s="71"/>
    </row>
    <row r="14" spans="1:30" x14ac:dyDescent="0.25">
      <c r="A14" s="21"/>
      <c r="B14" s="59"/>
      <c r="C14" s="1"/>
      <c r="D14" s="59"/>
      <c r="E14" s="119"/>
      <c r="G14" s="1"/>
      <c r="H14" s="111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59"/>
      <c r="X14" s="1"/>
      <c r="Y14" s="71"/>
      <c r="Z14" s="71"/>
      <c r="AA14" s="71"/>
      <c r="AB14" s="71"/>
      <c r="AC14" s="71"/>
      <c r="AD14" s="71"/>
    </row>
    <row r="15" spans="1:30" x14ac:dyDescent="0.25">
      <c r="A15" s="21"/>
      <c r="B15" s="59"/>
      <c r="C15" s="1"/>
      <c r="D15" s="59"/>
      <c r="E15" s="119"/>
      <c r="G15" s="1"/>
      <c r="H15" s="111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59"/>
      <c r="X15" s="1"/>
      <c r="Y15" s="71"/>
      <c r="Z15" s="71"/>
      <c r="AA15" s="71"/>
      <c r="AB15" s="71"/>
      <c r="AC15" s="71"/>
      <c r="AD15" s="71"/>
    </row>
    <row r="16" spans="1:30" x14ac:dyDescent="0.25">
      <c r="A16" s="21"/>
      <c r="B16" s="59"/>
      <c r="C16" s="1"/>
      <c r="D16" s="59"/>
      <c r="E16" s="119"/>
      <c r="G16" s="1"/>
      <c r="H16" s="111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59"/>
      <c r="X16" s="1"/>
      <c r="Y16" s="71"/>
      <c r="Z16" s="71"/>
      <c r="AA16" s="71"/>
      <c r="AB16" s="71"/>
      <c r="AC16" s="71"/>
      <c r="AD16" s="71"/>
    </row>
    <row r="17" spans="1:30" x14ac:dyDescent="0.25">
      <c r="A17" s="21"/>
      <c r="B17" s="59"/>
      <c r="C17" s="1"/>
      <c r="D17" s="59"/>
      <c r="E17" s="119"/>
      <c r="G17" s="1"/>
      <c r="H17" s="111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59"/>
      <c r="X17" s="1"/>
      <c r="Y17" s="71"/>
      <c r="Z17" s="71"/>
      <c r="AA17" s="71"/>
      <c r="AB17" s="71"/>
      <c r="AC17" s="71"/>
      <c r="AD17" s="71"/>
    </row>
    <row r="18" spans="1:30" x14ac:dyDescent="0.25">
      <c r="A18" s="21"/>
      <c r="B18" s="59"/>
      <c r="C18" s="1"/>
      <c r="D18" s="59"/>
      <c r="E18" s="119"/>
      <c r="G18" s="1"/>
      <c r="H18" s="111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59"/>
      <c r="X18" s="1"/>
      <c r="Y18" s="71"/>
      <c r="Z18" s="71"/>
      <c r="AA18" s="71"/>
      <c r="AB18" s="71"/>
      <c r="AC18" s="71"/>
      <c r="AD18" s="71"/>
    </row>
    <row r="19" spans="1:30" x14ac:dyDescent="0.25">
      <c r="A19" s="21"/>
      <c r="B19" s="59"/>
      <c r="C19" s="1"/>
      <c r="D19" s="59"/>
      <c r="E19" s="119"/>
      <c r="G19" s="1"/>
      <c r="H19" s="111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59"/>
      <c r="X19" s="1"/>
      <c r="Y19" s="71"/>
      <c r="Z19" s="71"/>
      <c r="AA19" s="71"/>
      <c r="AB19" s="71"/>
      <c r="AC19" s="71"/>
      <c r="AD19" s="71"/>
    </row>
    <row r="20" spans="1:30" x14ac:dyDescent="0.25">
      <c r="A20" s="21"/>
      <c r="B20" s="59"/>
      <c r="C20" s="1"/>
      <c r="D20" s="59"/>
      <c r="E20" s="119"/>
      <c r="G20" s="1"/>
      <c r="H20" s="111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59"/>
      <c r="X20" s="1"/>
      <c r="Y20" s="71"/>
      <c r="Z20" s="71"/>
      <c r="AA20" s="71"/>
      <c r="AB20" s="71"/>
      <c r="AC20" s="71"/>
      <c r="AD20" s="71"/>
    </row>
    <row r="21" spans="1:30" x14ac:dyDescent="0.25">
      <c r="A21" s="21"/>
      <c r="B21" s="59"/>
      <c r="C21" s="1"/>
      <c r="D21" s="59"/>
      <c r="E21" s="119"/>
      <c r="G21" s="1"/>
      <c r="H21" s="111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59"/>
      <c r="X21" s="1"/>
      <c r="Y21" s="71"/>
      <c r="Z21" s="71"/>
      <c r="AA21" s="71"/>
      <c r="AB21" s="71"/>
      <c r="AC21" s="71"/>
      <c r="AD21" s="71"/>
    </row>
    <row r="22" spans="1:30" x14ac:dyDescent="0.25">
      <c r="A22" s="21"/>
      <c r="B22" s="59"/>
      <c r="C22" s="1"/>
      <c r="D22" s="59"/>
      <c r="E22" s="119"/>
      <c r="G22" s="1"/>
      <c r="H22" s="111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59"/>
      <c r="X22" s="1"/>
      <c r="Y22" s="71"/>
      <c r="Z22" s="71"/>
      <c r="AA22" s="71"/>
      <c r="AB22" s="71"/>
      <c r="AC22" s="71"/>
      <c r="AD22" s="71"/>
    </row>
    <row r="23" spans="1:30" x14ac:dyDescent="0.25">
      <c r="A23" s="21"/>
      <c r="B23" s="59"/>
      <c r="C23" s="1"/>
      <c r="D23" s="59"/>
      <c r="E23" s="119"/>
      <c r="G23" s="1"/>
      <c r="H23" s="111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59"/>
      <c r="X23" s="1"/>
      <c r="Y23" s="71"/>
      <c r="Z23" s="71"/>
      <c r="AA23" s="71"/>
      <c r="AB23" s="71"/>
      <c r="AC23" s="71"/>
      <c r="AD23" s="71"/>
    </row>
    <row r="24" spans="1:30" x14ac:dyDescent="0.25">
      <c r="A24" s="21"/>
      <c r="B24" s="59"/>
      <c r="C24" s="1"/>
      <c r="D24" s="59"/>
      <c r="E24" s="119"/>
      <c r="G24" s="1"/>
      <c r="H24" s="111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59"/>
      <c r="X24" s="1"/>
      <c r="Y24" s="71"/>
      <c r="Z24" s="71"/>
      <c r="AA24" s="71"/>
      <c r="AB24" s="71"/>
      <c r="AC24" s="71"/>
      <c r="AD24" s="71"/>
    </row>
    <row r="25" spans="1:30" x14ac:dyDescent="0.25">
      <c r="A25" s="21"/>
      <c r="B25" s="59"/>
      <c r="C25" s="1"/>
      <c r="D25" s="59"/>
      <c r="E25" s="119"/>
      <c r="G25" s="1"/>
      <c r="H25" s="111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59"/>
      <c r="X25" s="1"/>
      <c r="Y25" s="71"/>
      <c r="Z25" s="71"/>
      <c r="AA25" s="71"/>
      <c r="AB25" s="71"/>
      <c r="AC25" s="71"/>
      <c r="AD25" s="71"/>
    </row>
    <row r="26" spans="1:30" x14ac:dyDescent="0.25">
      <c r="A26" s="21"/>
      <c r="B26" s="59"/>
      <c r="C26" s="1"/>
      <c r="D26" s="59"/>
      <c r="E26" s="119"/>
      <c r="G26" s="1"/>
      <c r="H26" s="111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59"/>
      <c r="X26" s="1"/>
      <c r="Y26" s="71"/>
      <c r="Z26" s="71"/>
      <c r="AA26" s="71"/>
      <c r="AB26" s="71"/>
      <c r="AC26" s="71"/>
      <c r="AD26" s="71"/>
    </row>
    <row r="27" spans="1:30" x14ac:dyDescent="0.25">
      <c r="A27" s="21"/>
      <c r="B27" s="59"/>
      <c r="C27" s="1"/>
      <c r="D27" s="59"/>
      <c r="E27" s="119"/>
      <c r="G27" s="1"/>
      <c r="H27" s="111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59"/>
      <c r="X27" s="1"/>
      <c r="Y27" s="71"/>
      <c r="Z27" s="71"/>
      <c r="AA27" s="71"/>
      <c r="AB27" s="71"/>
      <c r="AC27" s="71"/>
      <c r="AD27" s="71"/>
    </row>
    <row r="28" spans="1:30" x14ac:dyDescent="0.25">
      <c r="A28" s="21"/>
      <c r="B28" s="59"/>
      <c r="C28" s="1"/>
      <c r="D28" s="59"/>
      <c r="E28" s="119"/>
      <c r="G28" s="1"/>
      <c r="H28" s="111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59"/>
      <c r="X28" s="1"/>
      <c r="Y28" s="71"/>
      <c r="Z28" s="71"/>
      <c r="AA28" s="71"/>
      <c r="AB28" s="71"/>
      <c r="AC28" s="71"/>
      <c r="AD28" s="71"/>
    </row>
    <row r="29" spans="1:30" x14ac:dyDescent="0.25">
      <c r="A29" s="21"/>
      <c r="B29" s="59"/>
      <c r="C29" s="1"/>
      <c r="D29" s="59"/>
      <c r="E29" s="119"/>
      <c r="G29" s="1"/>
      <c r="H29" s="111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59"/>
      <c r="X29" s="1"/>
      <c r="Y29" s="71"/>
      <c r="Z29" s="71"/>
      <c r="AA29" s="71"/>
      <c r="AB29" s="71"/>
      <c r="AC29" s="71"/>
      <c r="AD29" s="71"/>
    </row>
    <row r="30" spans="1:30" x14ac:dyDescent="0.25">
      <c r="A30" s="21"/>
      <c r="B30" s="59"/>
      <c r="C30" s="1"/>
      <c r="D30" s="59"/>
      <c r="E30" s="119"/>
      <c r="G30" s="1"/>
      <c r="H30" s="111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59"/>
      <c r="X30" s="1"/>
      <c r="Y30" s="71"/>
      <c r="Z30" s="71"/>
      <c r="AA30" s="71"/>
      <c r="AB30" s="71"/>
      <c r="AC30" s="71"/>
      <c r="AD30" s="71"/>
    </row>
    <row r="31" spans="1:30" x14ac:dyDescent="0.25">
      <c r="A31" s="21"/>
      <c r="B31" s="59"/>
      <c r="C31" s="1"/>
      <c r="D31" s="59"/>
      <c r="E31" s="119"/>
      <c r="G31" s="1"/>
      <c r="H31" s="111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59"/>
      <c r="X31" s="1"/>
      <c r="Y31" s="71"/>
      <c r="Z31" s="71"/>
      <c r="AA31" s="71"/>
      <c r="AB31" s="71"/>
      <c r="AC31" s="71"/>
      <c r="AD31" s="71"/>
    </row>
    <row r="32" spans="1:30" x14ac:dyDescent="0.25">
      <c r="A32" s="21"/>
      <c r="B32" s="59"/>
      <c r="C32" s="1"/>
      <c r="D32" s="59"/>
      <c r="E32" s="119"/>
      <c r="G32" s="1"/>
      <c r="H32" s="111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59"/>
      <c r="X32" s="1"/>
      <c r="Y32" s="71"/>
      <c r="Z32" s="71"/>
      <c r="AA32" s="71"/>
      <c r="AB32" s="71"/>
      <c r="AC32" s="71"/>
      <c r="AD32" s="71"/>
    </row>
    <row r="33" spans="1:30" x14ac:dyDescent="0.25">
      <c r="A33" s="21"/>
      <c r="B33" s="59"/>
      <c r="C33" s="1"/>
      <c r="D33" s="59"/>
      <c r="E33" s="119"/>
      <c r="G33" s="1"/>
      <c r="H33" s="111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59"/>
      <c r="X33" s="1"/>
      <c r="Y33" s="71"/>
      <c r="Z33" s="71"/>
      <c r="AA33" s="71"/>
      <c r="AB33" s="71"/>
      <c r="AC33" s="71"/>
      <c r="AD33" s="71"/>
    </row>
    <row r="34" spans="1:30" x14ac:dyDescent="0.25">
      <c r="A34" s="21"/>
      <c r="B34" s="59"/>
      <c r="C34" s="1"/>
      <c r="D34" s="59"/>
      <c r="E34" s="119"/>
      <c r="G34" s="1"/>
      <c r="H34" s="111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59"/>
      <c r="X34" s="1"/>
      <c r="Y34" s="71"/>
      <c r="Z34" s="71"/>
      <c r="AA34" s="71"/>
      <c r="AB34" s="71"/>
      <c r="AC34" s="71"/>
      <c r="AD34" s="71"/>
    </row>
    <row r="35" spans="1:30" x14ac:dyDescent="0.25">
      <c r="A35" s="21"/>
      <c r="B35" s="59"/>
      <c r="C35" s="1"/>
      <c r="D35" s="59"/>
      <c r="E35" s="119"/>
      <c r="G35" s="1"/>
      <c r="H35" s="111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59"/>
      <c r="X35" s="1"/>
      <c r="Y35" s="71"/>
      <c r="Z35" s="71"/>
      <c r="AA35" s="71"/>
      <c r="AB35" s="71"/>
      <c r="AC35" s="71"/>
      <c r="AD35" s="71"/>
    </row>
    <row r="36" spans="1:30" x14ac:dyDescent="0.25">
      <c r="A36" s="21"/>
      <c r="B36" s="59"/>
      <c r="C36" s="1"/>
      <c r="D36" s="59"/>
      <c r="E36" s="119"/>
      <c r="G36" s="1"/>
      <c r="H36" s="111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59"/>
      <c r="X36" s="1"/>
      <c r="Y36" s="71"/>
      <c r="Z36" s="71"/>
      <c r="AA36" s="71"/>
      <c r="AB36" s="71"/>
      <c r="AC36" s="71"/>
      <c r="AD36" s="71"/>
    </row>
    <row r="37" spans="1:30" x14ac:dyDescent="0.25">
      <c r="A37" s="21"/>
      <c r="B37" s="59"/>
      <c r="C37" s="1"/>
      <c r="D37" s="59"/>
      <c r="E37" s="119"/>
      <c r="G37" s="1"/>
      <c r="H37" s="111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59"/>
      <c r="X37" s="1"/>
      <c r="Y37" s="71"/>
      <c r="Z37" s="71"/>
      <c r="AA37" s="71"/>
      <c r="AB37" s="71"/>
      <c r="AC37" s="71"/>
      <c r="AD37" s="71"/>
    </row>
    <row r="38" spans="1:30" x14ac:dyDescent="0.25">
      <c r="A38" s="21"/>
      <c r="B38" s="59"/>
      <c r="C38" s="1"/>
      <c r="D38" s="59"/>
      <c r="E38" s="119"/>
      <c r="G38" s="1"/>
      <c r="H38" s="111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59"/>
      <c r="X38" s="1"/>
      <c r="Y38" s="71"/>
      <c r="Z38" s="71"/>
      <c r="AA38" s="71"/>
      <c r="AB38" s="71"/>
      <c r="AC38" s="71"/>
      <c r="AD38" s="71"/>
    </row>
    <row r="39" spans="1:30" x14ac:dyDescent="0.25">
      <c r="A39" s="21"/>
      <c r="B39" s="59"/>
      <c r="C39" s="1"/>
      <c r="D39" s="59"/>
      <c r="E39" s="119"/>
      <c r="G39" s="1"/>
      <c r="H39" s="111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59"/>
      <c r="X39" s="1"/>
      <c r="Y39" s="71"/>
      <c r="Z39" s="71"/>
      <c r="AA39" s="71"/>
      <c r="AB39" s="71"/>
      <c r="AC39" s="71"/>
      <c r="AD39" s="71"/>
    </row>
    <row r="40" spans="1:30" x14ac:dyDescent="0.25">
      <c r="A40" s="21"/>
      <c r="B40" s="59"/>
      <c r="C40" s="1"/>
      <c r="D40" s="59"/>
      <c r="E40" s="119"/>
      <c r="G40" s="1"/>
      <c r="H40" s="111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59"/>
      <c r="X40" s="1"/>
      <c r="Y40" s="71"/>
      <c r="Z40" s="71"/>
      <c r="AA40" s="71"/>
      <c r="AB40" s="71"/>
      <c r="AC40" s="71"/>
      <c r="AD40" s="71"/>
    </row>
    <row r="41" spans="1:30" x14ac:dyDescent="0.25">
      <c r="A41" s="21"/>
      <c r="B41" s="59"/>
      <c r="C41" s="1"/>
      <c r="D41" s="59"/>
      <c r="E41" s="119"/>
      <c r="G41" s="1"/>
      <c r="H41" s="111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59"/>
      <c r="X41" s="1"/>
      <c r="Y41" s="71"/>
      <c r="Z41" s="71"/>
      <c r="AA41" s="71"/>
      <c r="AB41" s="71"/>
      <c r="AC41" s="71"/>
      <c r="AD41" s="71"/>
    </row>
    <row r="42" spans="1:30" x14ac:dyDescent="0.25">
      <c r="A42" s="21"/>
      <c r="B42" s="59"/>
      <c r="C42" s="1"/>
      <c r="D42" s="59"/>
      <c r="E42" s="119"/>
      <c r="G42" s="1"/>
      <c r="H42" s="111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59"/>
      <c r="X42" s="1"/>
      <c r="Y42" s="71"/>
      <c r="Z42" s="71"/>
      <c r="AA42" s="71"/>
      <c r="AB42" s="71"/>
      <c r="AC42" s="71"/>
      <c r="AD42" s="71"/>
    </row>
    <row r="43" spans="1:30" x14ac:dyDescent="0.25">
      <c r="A43" s="21"/>
      <c r="B43" s="59"/>
      <c r="C43" s="1"/>
      <c r="D43" s="59"/>
      <c r="E43" s="119"/>
      <c r="G43" s="1"/>
      <c r="H43" s="111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59"/>
      <c r="X43" s="1"/>
      <c r="Y43" s="71"/>
      <c r="Z43" s="71"/>
      <c r="AA43" s="71"/>
      <c r="AB43" s="71"/>
      <c r="AC43" s="71"/>
      <c r="AD43" s="71"/>
    </row>
    <row r="44" spans="1:30" x14ac:dyDescent="0.25">
      <c r="A44" s="21"/>
      <c r="B44" s="59"/>
      <c r="C44" s="1"/>
      <c r="D44" s="59"/>
      <c r="E44" s="119"/>
      <c r="G44" s="1"/>
      <c r="H44" s="111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59"/>
      <c r="X44" s="1"/>
      <c r="Y44" s="71"/>
      <c r="Z44" s="71"/>
      <c r="AA44" s="71"/>
      <c r="AB44" s="71"/>
      <c r="AC44" s="71"/>
      <c r="AD44" s="71"/>
    </row>
    <row r="45" spans="1:30" x14ac:dyDescent="0.25">
      <c r="A45" s="21"/>
      <c r="B45" s="59"/>
      <c r="C45" s="1"/>
      <c r="D45" s="59"/>
      <c r="E45" s="119"/>
      <c r="G45" s="1"/>
      <c r="H45" s="111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59"/>
      <c r="X45" s="1"/>
      <c r="Y45" s="71"/>
      <c r="Z45" s="71"/>
      <c r="AA45" s="71"/>
      <c r="AB45" s="71"/>
      <c r="AC45" s="71"/>
      <c r="AD45" s="71"/>
    </row>
    <row r="46" spans="1:30" x14ac:dyDescent="0.25">
      <c r="A46" s="21"/>
      <c r="B46" s="59"/>
      <c r="C46" s="1"/>
      <c r="D46" s="59"/>
      <c r="E46" s="119"/>
      <c r="G46" s="1"/>
      <c r="H46" s="111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59"/>
      <c r="X46" s="1"/>
      <c r="Y46" s="71"/>
      <c r="Z46" s="71"/>
      <c r="AA46" s="71"/>
      <c r="AB46" s="71"/>
      <c r="AC46" s="71"/>
      <c r="AD46" s="71"/>
    </row>
    <row r="47" spans="1:30" x14ac:dyDescent="0.25">
      <c r="A47" s="21"/>
      <c r="B47" s="59"/>
      <c r="C47" s="1"/>
      <c r="D47" s="59"/>
      <c r="E47" s="119"/>
      <c r="G47" s="1"/>
      <c r="H47" s="111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59"/>
      <c r="X47" s="1"/>
      <c r="Y47" s="71"/>
      <c r="Z47" s="71"/>
      <c r="AA47" s="71"/>
      <c r="AB47" s="71"/>
      <c r="AC47" s="71"/>
      <c r="AD47" s="71"/>
    </row>
    <row r="48" spans="1:30" x14ac:dyDescent="0.25">
      <c r="A48" s="21"/>
      <c r="B48" s="59"/>
      <c r="C48" s="1"/>
      <c r="D48" s="59"/>
      <c r="E48" s="119"/>
      <c r="G48" s="1"/>
      <c r="H48" s="111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59"/>
      <c r="X48" s="1"/>
      <c r="Y48" s="71"/>
      <c r="Z48" s="71"/>
      <c r="AA48" s="71"/>
      <c r="AB48" s="71"/>
      <c r="AC48" s="71"/>
      <c r="AD48" s="71"/>
    </row>
    <row r="49" spans="1:30" x14ac:dyDescent="0.25">
      <c r="A49" s="21"/>
      <c r="B49" s="59"/>
      <c r="C49" s="1"/>
      <c r="D49" s="59"/>
      <c r="E49" s="119"/>
      <c r="G49" s="1"/>
      <c r="H49" s="111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59"/>
      <c r="X49" s="1"/>
      <c r="Y49" s="71"/>
      <c r="Z49" s="71"/>
      <c r="AA49" s="71"/>
      <c r="AB49" s="71"/>
      <c r="AC49" s="71"/>
      <c r="AD49" s="71"/>
    </row>
    <row r="50" spans="1:30" x14ac:dyDescent="0.25">
      <c r="A50" s="21"/>
      <c r="B50" s="59"/>
      <c r="C50" s="1"/>
      <c r="D50" s="59"/>
      <c r="E50" s="119"/>
      <c r="G50" s="1"/>
      <c r="H50" s="111"/>
      <c r="I50" s="1"/>
      <c r="J50" s="41"/>
      <c r="K50" s="41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59"/>
      <c r="X50" s="1"/>
      <c r="Y50" s="71"/>
      <c r="Z50" s="71"/>
      <c r="AA50" s="71"/>
      <c r="AB50" s="71"/>
      <c r="AC50" s="71"/>
      <c r="AD50" s="71"/>
    </row>
    <row r="51" spans="1:30" x14ac:dyDescent="0.25">
      <c r="A51" s="21"/>
      <c r="B51" s="59"/>
      <c r="C51" s="1"/>
      <c r="D51" s="59"/>
      <c r="E51" s="59"/>
      <c r="F51" s="41"/>
      <c r="G51" s="1"/>
      <c r="H51" s="111"/>
      <c r="I51" s="1"/>
      <c r="J51" s="41"/>
      <c r="K51" s="41"/>
      <c r="L51" s="41"/>
      <c r="M51" s="41"/>
      <c r="N51" s="120"/>
      <c r="O51" s="120"/>
      <c r="P51" s="41"/>
      <c r="Q51" s="41"/>
      <c r="R51" s="41"/>
      <c r="S51" s="41"/>
      <c r="T51" s="41"/>
      <c r="U51" s="41"/>
      <c r="V51" s="41"/>
      <c r="W51" s="59"/>
      <c r="X51" s="41"/>
      <c r="Y51" s="71"/>
      <c r="Z51" s="71"/>
      <c r="AA51" s="71"/>
      <c r="AB51" s="71"/>
      <c r="AC51" s="71"/>
      <c r="AD51" s="71"/>
    </row>
    <row r="52" spans="1:30" x14ac:dyDescent="0.25">
      <c r="A52" s="21"/>
      <c r="B52" s="59"/>
      <c r="C52" s="1"/>
      <c r="D52" s="59"/>
      <c r="E52" s="59"/>
      <c r="F52" s="41"/>
      <c r="G52" s="1"/>
      <c r="H52" s="111"/>
      <c r="I52" s="1"/>
      <c r="J52" s="41"/>
      <c r="K52" s="41"/>
      <c r="L52" s="41"/>
      <c r="M52" s="41"/>
      <c r="N52" s="120"/>
      <c r="O52" s="120"/>
      <c r="P52" s="41"/>
      <c r="Q52" s="41"/>
      <c r="R52" s="41"/>
      <c r="S52" s="41"/>
      <c r="T52" s="41"/>
      <c r="U52" s="41"/>
      <c r="V52" s="41"/>
      <c r="W52" s="59"/>
      <c r="X52" s="41"/>
      <c r="Y52" s="71"/>
      <c r="Z52" s="71"/>
      <c r="AA52" s="71"/>
      <c r="AB52" s="71"/>
      <c r="AC52" s="71"/>
      <c r="AD52" s="71"/>
    </row>
    <row r="53" spans="1:30" x14ac:dyDescent="0.25">
      <c r="A53" s="21"/>
      <c r="B53" s="59"/>
      <c r="C53" s="1"/>
      <c r="D53" s="59"/>
      <c r="E53" s="59"/>
      <c r="F53" s="41"/>
      <c r="G53" s="1"/>
      <c r="H53" s="111"/>
      <c r="I53" s="1"/>
      <c r="J53" s="41"/>
      <c r="K53" s="41"/>
      <c r="L53" s="41"/>
      <c r="M53" s="41"/>
      <c r="N53" s="120"/>
      <c r="O53" s="120"/>
      <c r="P53" s="41"/>
      <c r="Q53" s="41"/>
      <c r="R53" s="41"/>
      <c r="S53" s="41"/>
      <c r="T53" s="41"/>
      <c r="U53" s="41"/>
      <c r="V53" s="41"/>
      <c r="W53" s="59"/>
      <c r="X53" s="41"/>
      <c r="Y53" s="71"/>
      <c r="Z53" s="71"/>
      <c r="AA53" s="71"/>
      <c r="AB53" s="71"/>
      <c r="AC53" s="71"/>
      <c r="AD53" s="71"/>
    </row>
    <row r="54" spans="1:30" x14ac:dyDescent="0.25">
      <c r="A54" s="21"/>
      <c r="B54" s="59"/>
      <c r="C54" s="1"/>
      <c r="D54" s="59"/>
      <c r="E54" s="59"/>
      <c r="F54" s="41"/>
      <c r="G54" s="1"/>
      <c r="H54" s="111"/>
      <c r="I54" s="1"/>
      <c r="J54" s="41"/>
      <c r="K54" s="41"/>
      <c r="L54" s="41"/>
      <c r="M54" s="41"/>
      <c r="N54" s="120"/>
      <c r="O54" s="120"/>
      <c r="P54" s="41"/>
      <c r="Q54" s="41"/>
      <c r="R54" s="41"/>
      <c r="S54" s="41"/>
      <c r="T54" s="41"/>
      <c r="U54" s="41"/>
      <c r="V54" s="41"/>
      <c r="W54" s="59"/>
      <c r="X54" s="41"/>
      <c r="Y54" s="71"/>
      <c r="Z54" s="71"/>
      <c r="AA54" s="71"/>
      <c r="AB54" s="71"/>
      <c r="AC54" s="71"/>
      <c r="AD54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2017-12-10T10:55:37Z</dcterms:modified>
</cp:coreProperties>
</file>