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<sst xmlns="http://schemas.openxmlformats.org/spreadsheetml/2006/main" count="47" uniqueCount="27">
  <si>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</si>
  <si>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</si>
  <si>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</si>
  <si>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</si>
  <si>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</si>
  <si>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</si>
  <si>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</si>
  <si>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</si>
  <si>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</si>
  <si>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</si>
  <si>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</si>
  <si>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</si>
  <si>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</si>
  <si>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</si>
  <si>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</si>
  <si>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</si>
  <si>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</si>
  <si>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</si>
  <si>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</si>
  <si>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</si>
  <si>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</si>
  <si>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</si>
  <si>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5.</t>
  </si>
  <si>
    <t>VetU</t>
  </si>
  <si>
    <t>Vesa Storbacka</t>
  </si>
  <si>
    <t>Seurat: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</si>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</sst>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8.71093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96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65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1975</v>
      </c>
      <c r="C5" s="43" t="s">
        <v>23</v>
      </c>
      <c r="D5" s="20" t="s">
        <v>22</v>
      </c>
      <c r="E5" s="20">
        <v>5</v>
      </c>
      <c r="F5" s="20">
        <v>4</v>
      </c>
      <c r="G5" s="20">
        <v>1</v>
      </c>
      <c r="H5" s="21">
        <f>PRODUCT(F5/E5)</f>
        <v>0.8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53" t="s">
        <v>2</v>
      </c>
      <c r="C6" s="69"/>
      <c r="D6" s="70"/>
      <c r="E6" s="66">
        <f>SUM(E5:E5)</f>
        <v>5</v>
      </c>
      <c r="F6" s="66">
        <f>SUM(F5:F5)</f>
        <v>4</v>
      </c>
      <c r="G6" s="66">
        <f>SUM(G5:G5)</f>
        <v>1</v>
      </c>
      <c r="H6" s="71">
        <f>PRODUCT(F6/E6)</f>
        <v>0.8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5</v>
      </c>
      <c r="F9" s="20">
        <f>PRODUCT(F6)</f>
        <v>4</v>
      </c>
      <c r="G9" s="20">
        <f>PRODUCT(G6)</f>
        <v>1</v>
      </c>
      <c r="H9" s="21">
        <f>PRODUCT(F9/E9)</f>
        <v>0.8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69"/>
      <c r="D12" s="39"/>
      <c r="E12" s="63">
        <f>SUM(E9:E11)</f>
        <v>5</v>
      </c>
      <c r="F12" s="63">
        <f>SUM(F9:F11)</f>
        <v>4</v>
      </c>
      <c r="G12" s="63">
        <f>SUM(G9:G11)</f>
        <v>1</v>
      </c>
      <c r="H12" s="91">
        <f>PRODUCT(F12/E12)</f>
        <v>0.8</v>
      </c>
      <c r="I12" s="79"/>
      <c r="J12" s="28" t="s">
        <v>8</v>
      </c>
      <c r="K12" s="39"/>
      <c r="L12" s="39"/>
      <c r="M12" s="92"/>
      <c r="N12" s="63"/>
      <c r="O12" s="63"/>
      <c r="P12" s="63"/>
      <c r="Q12" s="91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3"/>
      <c r="B13" s="52"/>
      <c r="C13" s="45"/>
      <c r="D13" s="93"/>
      <c r="E13" s="52"/>
      <c r="F13" s="79"/>
      <c r="G13" s="79"/>
      <c r="H13" s="79"/>
      <c r="I13" s="94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3"/>
      <c r="B14" s="52" t="s">
        <v>25</v>
      </c>
      <c r="C14" s="45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3"/>
      <c r="B15" s="52"/>
      <c r="C15" s="45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3"/>
      <c r="B16" s="52"/>
      <c r="C16" s="45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3"/>
      <c r="B17" s="52"/>
      <c r="C17" s="45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3"/>
      <c r="B18" s="52"/>
      <c r="C18" s="45"/>
      <c r="D18" s="93"/>
      <c r="E18" s="52"/>
      <c r="F18" s="79"/>
      <c r="G18" s="79"/>
      <c r="H18" s="79"/>
      <c r="I18" s="95"/>
      <c r="J18" s="52"/>
      <c r="K18" s="79"/>
      <c r="L18" s="79"/>
      <c r="M18" s="79"/>
      <c r="N18" s="52"/>
      <c r="O18" s="79"/>
      <c r="P18" s="79"/>
      <c r="Q18" s="79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3"/>
      <c r="B19" s="52"/>
      <c r="C19" s="45"/>
      <c r="D19" s="93"/>
      <c r="E19" s="52"/>
      <c r="F19" s="79"/>
      <c r="G19" s="79"/>
      <c r="H19" s="79"/>
      <c r="I19" s="95"/>
      <c r="J19" s="52"/>
      <c r="K19" s="79"/>
      <c r="L19" s="79"/>
      <c r="M19" s="79"/>
      <c r="N19" s="52"/>
      <c r="O19" s="79"/>
      <c r="P19" s="79"/>
      <c r="Q19" s="79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3"/>
      <c r="B20" s="52"/>
      <c r="C20" s="45"/>
      <c r="D20" s="93"/>
      <c r="E20" s="52"/>
      <c r="F20" s="79"/>
      <c r="G20" s="79"/>
      <c r="H20" s="79"/>
      <c r="I20" s="95"/>
      <c r="J20" s="52"/>
      <c r="K20" s="79"/>
      <c r="L20" s="79"/>
      <c r="M20" s="79"/>
      <c r="N20" s="52"/>
      <c r="O20" s="79"/>
      <c r="P20" s="79"/>
      <c r="Q20" s="79"/>
      <c r="R20" s="52"/>
      <c r="S20" s="52"/>
      <c r="T20" s="52"/>
      <c r="U20" s="61"/>
      <c r="V20" s="61"/>
      <c r="W20" s="61"/>
      <c r="X20" s="61"/>
      <c r="Y20" s="61"/>
    </row>
    <row r="21" spans="1:25" ht="15" customHeight="1" x14ac:dyDescent="0.2">
      <c r="A21" s="7"/>
      <c r="B21" s="6"/>
      <c r="C21" s="44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44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2017-12-21T11:38:08Z</dcterms:modified>
</cp:coreProperties>
</file>