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J18" i="5" s="1"/>
  <c r="F17" i="5"/>
  <c r="L17" i="5" s="1"/>
  <c r="H17" i="5"/>
  <c r="N17" i="5" s="1"/>
  <c r="O18" i="5"/>
  <c r="O17" i="5"/>
  <c r="J17" i="5"/>
  <c r="M17" i="5"/>
  <c r="AF12" i="5"/>
  <c r="H18" i="5" l="1"/>
  <c r="M18" i="5" s="1"/>
  <c r="F18" i="5"/>
  <c r="L18" i="5" l="1"/>
  <c r="N18" i="5"/>
</calcChain>
</file>

<file path=xl/sharedStrings.xml><?xml version="1.0" encoding="utf-8"?>
<sst xmlns="http://schemas.openxmlformats.org/spreadsheetml/2006/main" count="83" uniqueCount="32">
  <si>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</si>
  <si>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</si>
  <si>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</si>
  <si>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</si>
  <si>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</si>
  <si>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</si>
  <si>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</si>
  <si>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</si>
  <si>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</si>
  <si>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</si>
  <si>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</si>
  <si>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</si>
  <si>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</si>
  <si>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</si>
  <si>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</si>
  <si>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</si>
  <si>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</si>
  <si>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</si>
  <si>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</si>
  <si>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</si>
  <si>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</si>
  <si>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</si>
  <si>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</si>
  <si>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</si>
  <si>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</si>
  <si>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Jukka Sohlberg</t>
  </si>
  <si>
    <t>4.</t>
  </si>
  <si>
    <t>ViPa</t>
  </si>
  <si>
    <t>3.</t>
  </si>
  <si>
    <t>2.</t>
  </si>
  <si>
    <t>7.</t>
  </si>
  <si>
    <t>31.7.1982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</si>
</sst>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3</v>
      </c>
      <c r="AC4" s="12">
        <v>9</v>
      </c>
      <c r="AD4" s="12">
        <v>15</v>
      </c>
      <c r="AE4" s="12">
        <v>41</v>
      </c>
      <c r="AF4" s="67">
        <v>0.49390000000000001</v>
      </c>
      <c r="AG4" s="68">
        <v>83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0</v>
      </c>
      <c r="AQ4" s="12">
        <v>5</v>
      </c>
      <c r="AR4" s="65">
        <v>0.45450000000000002</v>
      </c>
      <c r="AS4" s="69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14</v>
      </c>
      <c r="AB5" s="12">
        <v>0</v>
      </c>
      <c r="AC5" s="12">
        <v>0</v>
      </c>
      <c r="AD5" s="12">
        <v>5</v>
      </c>
      <c r="AE5" s="12">
        <v>22</v>
      </c>
      <c r="AF5" s="67">
        <v>0.37930000000000003</v>
      </c>
      <c r="AG5" s="68">
        <v>58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1</v>
      </c>
      <c r="AP5" s="12">
        <v>2</v>
      </c>
      <c r="AQ5" s="12">
        <v>8</v>
      </c>
      <c r="AR5" s="65">
        <v>0.57140000000000002</v>
      </c>
      <c r="AS5" s="69">
        <v>14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17</v>
      </c>
      <c r="AB6" s="12">
        <v>0</v>
      </c>
      <c r="AC6" s="12">
        <v>5</v>
      </c>
      <c r="AD6" s="12">
        <v>13</v>
      </c>
      <c r="AE6" s="12">
        <v>28</v>
      </c>
      <c r="AF6" s="67">
        <v>0.33329999999999999</v>
      </c>
      <c r="AG6" s="68">
        <v>84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0</v>
      </c>
      <c r="AQ6" s="12">
        <v>5</v>
      </c>
      <c r="AR6" s="65">
        <v>0.35709999999999997</v>
      </c>
      <c r="AS6" s="69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16</v>
      </c>
      <c r="AB7" s="12">
        <v>2</v>
      </c>
      <c r="AC7" s="12">
        <v>11</v>
      </c>
      <c r="AD7" s="12">
        <v>12</v>
      </c>
      <c r="AE7" s="12">
        <v>52</v>
      </c>
      <c r="AF7" s="67">
        <v>0.57140000000000002</v>
      </c>
      <c r="AG7" s="68">
        <v>91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2</v>
      </c>
      <c r="AR7" s="65">
        <v>0.4</v>
      </c>
      <c r="AS7" s="69"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29</v>
      </c>
      <c r="Z8" s="1" t="s">
        <v>27</v>
      </c>
      <c r="AA8" s="12">
        <v>16</v>
      </c>
      <c r="AB8" s="12">
        <v>0</v>
      </c>
      <c r="AC8" s="12">
        <v>12</v>
      </c>
      <c r="AD8" s="12">
        <v>20</v>
      </c>
      <c r="AE8" s="12">
        <v>46</v>
      </c>
      <c r="AF8" s="67">
        <v>0.50539999999999996</v>
      </c>
      <c r="AG8" s="68">
        <v>91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2</v>
      </c>
      <c r="AR8" s="65">
        <v>0.33329999999999999</v>
      </c>
      <c r="AS8" s="69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30</v>
      </c>
      <c r="Z9" s="1" t="s">
        <v>27</v>
      </c>
      <c r="AA9" s="12">
        <v>13</v>
      </c>
      <c r="AB9" s="12">
        <v>0</v>
      </c>
      <c r="AC9" s="12">
        <v>2</v>
      </c>
      <c r="AD9" s="12">
        <v>17</v>
      </c>
      <c r="AE9" s="12">
        <v>50</v>
      </c>
      <c r="AF9" s="67">
        <v>0.57469999999999999</v>
      </c>
      <c r="AG9" s="68">
        <v>87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2008</v>
      </c>
      <c r="Y10" s="12" t="s">
        <v>28</v>
      </c>
      <c r="Z10" s="1" t="s">
        <v>27</v>
      </c>
      <c r="AA10" s="12">
        <v>15</v>
      </c>
      <c r="AB10" s="12">
        <v>0</v>
      </c>
      <c r="AC10" s="12">
        <v>4</v>
      </c>
      <c r="AD10" s="12">
        <v>12</v>
      </c>
      <c r="AE10" s="12">
        <v>57</v>
      </c>
      <c r="AF10" s="67">
        <v>0.59370000000000001</v>
      </c>
      <c r="AG10" s="68">
        <v>96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1</v>
      </c>
      <c r="AP10" s="12">
        <v>2</v>
      </c>
      <c r="AQ10" s="12">
        <v>8</v>
      </c>
      <c r="AR10" s="65">
        <v>0.47049999999999997</v>
      </c>
      <c r="AS10" s="69">
        <v>17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29</v>
      </c>
      <c r="Z11" s="1" t="s">
        <v>27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67"/>
      <c r="AG11" s="68"/>
      <c r="AH11" s="7"/>
      <c r="AI11" s="7"/>
      <c r="AJ11" s="7"/>
      <c r="AK11" s="7"/>
      <c r="AL11" s="10"/>
      <c r="AM11" s="12">
        <v>1</v>
      </c>
      <c r="AN11" s="12">
        <v>0</v>
      </c>
      <c r="AO11" s="12">
        <v>0</v>
      </c>
      <c r="AP11" s="12">
        <v>0</v>
      </c>
      <c r="AQ11" s="12">
        <v>2</v>
      </c>
      <c r="AR11" s="65">
        <v>0.28570000000000001</v>
      </c>
      <c r="AS11" s="69">
        <v>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109</v>
      </c>
      <c r="AB12" s="36">
        <f>SUM(AB4:AB11)</f>
        <v>5</v>
      </c>
      <c r="AC12" s="36">
        <f>SUM(AC4:AC11)</f>
        <v>43</v>
      </c>
      <c r="AD12" s="36">
        <f>SUM(AD4:AD11)</f>
        <v>94</v>
      </c>
      <c r="AE12" s="36">
        <f>SUM(AE4:AE11)</f>
        <v>296</v>
      </c>
      <c r="AF12" s="37">
        <f>PRODUCT(AE12/AG12)</f>
        <v>0.50169491525423726</v>
      </c>
      <c r="AG12" s="21">
        <f>SUM(AG4:AG11)</f>
        <v>590</v>
      </c>
      <c r="AH12" s="18"/>
      <c r="AI12" s="29"/>
      <c r="AJ12" s="41"/>
      <c r="AK12" s="42"/>
      <c r="AL12" s="10"/>
      <c r="AM12" s="36">
        <f>SUM(AM4:AM11)</f>
        <v>14</v>
      </c>
      <c r="AN12" s="36">
        <f>SUM(AN4:AN11)</f>
        <v>0</v>
      </c>
      <c r="AO12" s="36">
        <f>SUM(AO4:AO11)</f>
        <v>2</v>
      </c>
      <c r="AP12" s="36">
        <f>SUM(AP4:AP11)</f>
        <v>4</v>
      </c>
      <c r="AQ12" s="36">
        <f>SUM(AQ4:AQ11)</f>
        <v>32</v>
      </c>
      <c r="AR12" s="37">
        <f>PRODUCT(AQ12/AS12)</f>
        <v>0.43243243243243246</v>
      </c>
      <c r="AS12" s="39">
        <f>SUM(AS4:AS11)</f>
        <v>74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24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123</v>
      </c>
      <c r="F17" s="47">
        <f>PRODUCT(AB12+AN12)</f>
        <v>5</v>
      </c>
      <c r="G17" s="47">
        <f>PRODUCT(AC12+AO12)</f>
        <v>45</v>
      </c>
      <c r="H17" s="47">
        <f>PRODUCT(AD12+AP12)</f>
        <v>98</v>
      </c>
      <c r="I17" s="47">
        <f>PRODUCT(AE12+AQ12)</f>
        <v>328</v>
      </c>
      <c r="J17" s="60">
        <f>PRODUCT(I17/K17)</f>
        <v>0.49397590361445781</v>
      </c>
      <c r="K17" s="10">
        <f>PRODUCT(AG12+AS12)</f>
        <v>664</v>
      </c>
      <c r="L17" s="53">
        <f>PRODUCT((F17+G17)/E17)</f>
        <v>0.4065040650406504</v>
      </c>
      <c r="M17" s="53">
        <f>PRODUCT(H17/E17)</f>
        <v>0.7967479674796748</v>
      </c>
      <c r="N17" s="53">
        <f>PRODUCT((F17+G17+H17)/E17)</f>
        <v>1.2032520325203253</v>
      </c>
      <c r="O17" s="53">
        <f>PRODUCT(I17/E17)</f>
        <v>2.6666666666666665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123</v>
      </c>
      <c r="F18" s="47">
        <f t="shared" ref="F18:I18" si="0">SUM(F15:F17)</f>
        <v>5</v>
      </c>
      <c r="G18" s="47">
        <f t="shared" si="0"/>
        <v>45</v>
      </c>
      <c r="H18" s="47">
        <f t="shared" si="0"/>
        <v>98</v>
      </c>
      <c r="I18" s="47">
        <f t="shared" si="0"/>
        <v>328</v>
      </c>
      <c r="J18" s="60">
        <f>PRODUCT(I18/K18)</f>
        <v>0.49397590361445781</v>
      </c>
      <c r="K18" s="16">
        <f>SUM(K15:K17)</f>
        <v>664</v>
      </c>
      <c r="L18" s="53">
        <f>PRODUCT((F18+G18)/E18)</f>
        <v>0.4065040650406504</v>
      </c>
      <c r="M18" s="53">
        <f>PRODUCT(H18/E18)</f>
        <v>0.7967479674796748</v>
      </c>
      <c r="N18" s="53">
        <f>PRODUCT((F18+G18+H18)/E18)</f>
        <v>1.2032520325203253</v>
      </c>
      <c r="O18" s="53">
        <f>PRODUCT(I18/E18)</f>
        <v>2.6666666666666665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2018-11-22T10:40:05Z</dcterms:modified>
</cp:coreProperties>
</file>