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G12" i="1" s="1"/>
  <c r="F5" i="1"/>
  <c r="F9" i="1"/>
  <c r="F12" i="1" s="1"/>
  <c r="E5" i="1"/>
  <c r="E9" i="1" s="1"/>
  <c r="H12" i="1"/>
  <c r="L9" i="1" l="1"/>
  <c r="E12" i="1"/>
  <c r="L12" i="1"/>
  <c r="K12" i="1"/>
  <c r="K9" i="1"/>
  <c r="D6" i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<sst xmlns="http://schemas.openxmlformats.org/spreadsheetml/2006/main" count="68" uniqueCount="48">
  <si>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</si>
  <si>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</si>
  <si>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</si>
  <si>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</si>
  <si>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</si>
  <si>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</si>
  <si>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</si>
  <si>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</si>
  <si>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</si>
  <si>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</si>
  <si>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</si>
  <si>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</si>
  <si>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</si>
  <si>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</si>
  <si>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</si>
  <si>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</si>
  <si>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</si>
  <si>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</si>
  <si>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</si>
  <si>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</si>
  <si>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</si>
  <si>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</si>
  <si>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</si>
  <si>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</si>
  <si>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</si>
  <si>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</si>
  <si>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</si>
  <si>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</si>
  <si>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</si>
  <si>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</si>
  <si>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</si>
  <si>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</si>
  <si>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</si>
  <si>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Silja Sjöman</t>
  </si>
  <si>
    <t>9.</t>
  </si>
  <si>
    <t>PT</t>
  </si>
  <si>
    <t>MESTARUUSSARJA</t>
  </si>
  <si>
    <t>URA SM-SARJASSA</t>
  </si>
  <si>
    <t>PT = Pallo-Toverit, Helsinki  (1922)</t>
  </si>
  <si>
    <t>ENSIMMÄISET</t>
  </si>
  <si>
    <t>Ottelu</t>
  </si>
  <si>
    <t>1.  ottelu</t>
  </si>
  <si>
    <t>Lyöty juoksu</t>
  </si>
  <si>
    <t>Tuotu juoksu</t>
  </si>
  <si>
    <t>Kunnari</t>
  </si>
  <si>
    <t>2.  ottelu</t>
  </si>
  <si>
    <t>20.06. 1971  KaKa - PT  17-3</t>
  </si>
  <si>
    <t>30.07. 1971  PT - Roihu  7-13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</si>
</sst>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1971</v>
      </c>
      <c r="C4" s="27" t="s">
        <v>34</v>
      </c>
      <c r="D4" s="62" t="s">
        <v>35</v>
      </c>
      <c r="E4" s="63">
        <v>2</v>
      </c>
      <c r="F4" s="27">
        <v>0</v>
      </c>
      <c r="G4" s="27">
        <v>1</v>
      </c>
      <c r="H4" s="27">
        <v>1</v>
      </c>
      <c r="I4" s="64"/>
      <c r="J4" s="64"/>
      <c r="K4" s="64"/>
      <c r="L4" s="64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1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1</v>
      </c>
      <c r="H9" s="27">
        <f>PRODUCT(H5)</f>
        <v>1</v>
      </c>
      <c r="I9" s="27"/>
      <c r="J9" s="1"/>
      <c r="K9" s="43">
        <f>PRODUCT((F9+G9)/E9)</f>
        <v>0.5</v>
      </c>
      <c r="L9" s="43">
        <f>PRODUCT(H9/E9)</f>
        <v>0.5</v>
      </c>
      <c r="M9" s="43"/>
      <c r="N9" s="30"/>
      <c r="O9" s="25"/>
      <c r="P9" s="67" t="s">
        <v>40</v>
      </c>
      <c r="Q9" s="68"/>
      <c r="R9" s="68"/>
      <c r="S9" s="69" t="s">
        <v>46</v>
      </c>
      <c r="T9" s="69"/>
      <c r="U9" s="69"/>
      <c r="V9" s="69"/>
      <c r="W9" s="69"/>
      <c r="X9" s="69"/>
      <c r="Y9" s="69"/>
      <c r="Z9" s="69"/>
      <c r="AA9" s="69"/>
      <c r="AB9" s="69"/>
      <c r="AC9" s="70"/>
      <c r="AD9" s="70" t="s">
        <v>41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 t="s">
        <v>47</v>
      </c>
      <c r="T10" s="74"/>
      <c r="U10" s="74"/>
      <c r="V10" s="74"/>
      <c r="W10" s="74"/>
      <c r="X10" s="74"/>
      <c r="Y10" s="74"/>
      <c r="Z10" s="74"/>
      <c r="AA10" s="74"/>
      <c r="AB10" s="74"/>
      <c r="AC10" s="75"/>
      <c r="AD10" s="75" t="s">
        <v>45</v>
      </c>
      <c r="AE10" s="75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 t="s">
        <v>47</v>
      </c>
      <c r="T11" s="74"/>
      <c r="U11" s="74"/>
      <c r="V11" s="74"/>
      <c r="W11" s="74"/>
      <c r="X11" s="74"/>
      <c r="Y11" s="74"/>
      <c r="Z11" s="74"/>
      <c r="AA11" s="74"/>
      <c r="AB11" s="74"/>
      <c r="AC11" s="75"/>
      <c r="AD11" s="75" t="s">
        <v>45</v>
      </c>
      <c r="AE11" s="75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1</v>
      </c>
      <c r="H12" s="19">
        <f>SUM(H9:H11)</f>
        <v>1</v>
      </c>
      <c r="I12" s="19"/>
      <c r="J12" s="1"/>
      <c r="K12" s="55">
        <f>PRODUCT((F12+G12)/E12)</f>
        <v>0.5</v>
      </c>
      <c r="L12" s="55">
        <f>PRODUCT(H12/E12)</f>
        <v>0.5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80"/>
      <c r="AD12" s="80"/>
      <c r="AE12" s="80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25"/>
      <c r="AD39" s="25"/>
      <c r="AE39" s="25"/>
      <c r="AF39" s="25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  <c r="AH43" s="57"/>
      <c r="AI43" s="57"/>
      <c r="AJ43" s="57"/>
      <c r="AK43" s="57"/>
      <c r="AL43" s="57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25"/>
      <c r="AD44" s="25"/>
      <c r="AE44" s="25"/>
      <c r="AF44" s="25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25"/>
      <c r="AD45" s="25"/>
      <c r="AE45" s="25"/>
      <c r="AF45" s="25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25"/>
      <c r="AD46" s="25"/>
      <c r="AE46" s="25"/>
      <c r="AF46" s="25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25"/>
      <c r="AD49" s="25"/>
      <c r="AE49" s="25"/>
      <c r="AF49" s="25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38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38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</row>
    <row r="55" spans="1:33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33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33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3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33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3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33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33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33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33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9:2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9:2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9:28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9:28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9:28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9:28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9:28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9:28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9:28" ht="15" customHeight="1" x14ac:dyDescent="0.25"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9:28" ht="15" customHeight="1" x14ac:dyDescent="0.25"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9:28" ht="15" customHeight="1" x14ac:dyDescent="0.25"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9:28" ht="15" customHeight="1" x14ac:dyDescent="0.25"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9:28" ht="15" customHeight="1" x14ac:dyDescent="0.25"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9:28" ht="15" customHeight="1" x14ac:dyDescent="0.25"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9:28" ht="15" customHeight="1" x14ac:dyDescent="0.25"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9:28" ht="15" customHeight="1" x14ac:dyDescent="0.25">
      <c r="S89" s="1"/>
      <c r="T89" s="1"/>
      <c r="U89" s="1"/>
      <c r="V89" s="1"/>
      <c r="W89" s="1"/>
      <c r="X89" s="1"/>
      <c r="Y89" s="1"/>
      <c r="Z89" s="1"/>
      <c r="AA89" s="1"/>
      <c r="AB8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2019-02-02T11:13:11Z</dcterms:modified>
</cp:coreProperties>
</file>