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6" i="1" l="1"/>
  <c r="T15" i="1"/>
  <c r="T14" i="1"/>
  <c r="T13" i="1"/>
  <c r="T12" i="1"/>
  <c r="T11" i="1"/>
  <c r="T10" i="1"/>
</calcChain>
</file>

<file path=xl/sharedStrings.xml><?xml version="1.0" encoding="utf-8"?>
<sst xmlns="http://schemas.openxmlformats.org/spreadsheetml/2006/main" count="115" uniqueCount="78">
  <si>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</si>
  <si>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</si>
  <si>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</si>
  <si>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</si>
  <si>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</si>
  <si>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</si>
  <si>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</si>
  <si>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</si>
  <si>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</si>
  <si>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</si>
  <si>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</si>
  <si>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</si>
  <si>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</si>
  <si>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</si>
  <si>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</si>
  <si>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</si>
  <si>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</si>
  <si>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</si>
  <si>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</si>
  <si>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</si>
  <si>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</si>
  <si>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</si>
  <si>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</si>
  <si>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</si>
  <si>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</si>
  <si>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</si>
  <si>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</si>
  <si>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</si>
  <si>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</si>
  <si>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</si>
  <si>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</si>
  <si>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</si>
  <si>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</si>
  <si>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</si>
  <si>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</si>
  <si>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</si>
  <si>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</si>
  <si>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</si>
  <si>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</si>
  <si>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</si>
  <si>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</si>
  <si>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Marjo Sissala</t>
  </si>
  <si>
    <t>3.</t>
  </si>
  <si>
    <t>PeTo</t>
  </si>
  <si>
    <t>SMJ</t>
  </si>
  <si>
    <t>ykköspesis</t>
  </si>
  <si>
    <t>10.</t>
  </si>
  <si>
    <t>PeTo-Jussit</t>
  </si>
  <si>
    <t>5.</t>
  </si>
  <si>
    <t>Virkiä</t>
  </si>
  <si>
    <t>6.</t>
  </si>
  <si>
    <t>2.</t>
  </si>
  <si>
    <t>karsintasarja</t>
  </si>
  <si>
    <t>jatkosarja</t>
  </si>
  <si>
    <t>jatkosarja ja play off</t>
  </si>
  <si>
    <t>play off</t>
  </si>
  <si>
    <t>18.06. 2003  PeTo - Pesä Ysit  2-0  (8-5, 5-1)</t>
  </si>
  <si>
    <t xml:space="preserve">16.08. 2005  PeTo-Jussit - HP  1-0  (1-1, 6-0) </t>
  </si>
  <si>
    <t>29.05. 2005  PeTo-Jussit - SoJy  2-1  (10-5, 4-5, 1-0)</t>
  </si>
  <si>
    <t>17.05. 2006  Virkiä - SoJy  2-0  (4-2, 13-0)</t>
  </si>
  <si>
    <t>14.  ottelu</t>
  </si>
  <si>
    <t>6.  ottelu</t>
  </si>
  <si>
    <t>30.  ottelu</t>
  </si>
  <si>
    <t xml:space="preserve">  18 v   8 kk 19 pv</t>
  </si>
  <si>
    <t xml:space="preserve">  20 v 10 kk 17 pv</t>
  </si>
  <si>
    <t xml:space="preserve">  20 v   7 kk 30 pv</t>
  </si>
  <si>
    <t xml:space="preserve">  21 v   7 kk 18 pv</t>
  </si>
  <si>
    <t>suomensarja</t>
  </si>
  <si>
    <t>IK</t>
  </si>
  <si>
    <t>NJ = Nurmon Jymy  (1925),  kasvattajaseura</t>
  </si>
  <si>
    <t>SMJ = Seinäjoen Maila-Jussit  (1932)</t>
  </si>
  <si>
    <t>Virkiä = Lapuan Virkiä  (1907)</t>
  </si>
  <si>
    <t>PeTo = Peräseinäjoen Toive  (1927)</t>
  </si>
  <si>
    <t>PeTo-Jussit = PeTo-Jussit, Seinäjoki  (2004)</t>
  </si>
  <si>
    <t>IK = Ilmajoen Kisailijat  (1921)</t>
  </si>
  <si>
    <t>30.9.1984</t>
  </si>
  <si>
    <t>L+T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</si>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</sst>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7" borderId="8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2" borderId="6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4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3" xfId="0" applyFont="1" applyFill="1" applyBorder="1" applyAlignment="1">
      <alignment horizontal="left"/>
    </xf>
    <xf numFmtId="165" fontId="2" fillId="9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13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3" customWidth="1"/>
    <col min="4" max="4" width="13.5703125" style="84" customWidth="1"/>
    <col min="5" max="12" width="5.7109375" style="84" customWidth="1"/>
    <col min="13" max="13" width="6.28515625" style="84" customWidth="1"/>
    <col min="14" max="14" width="8.28515625" style="84" customWidth="1"/>
    <col min="15" max="15" width="0.5703125" style="84" customWidth="1"/>
    <col min="16" max="18" width="5.7109375" style="98" customWidth="1"/>
    <col min="19" max="19" width="5.7109375" style="97" customWidth="1"/>
    <col min="20" max="20" width="0.7109375" style="41" customWidth="1"/>
    <col min="21" max="28" width="5.7109375" style="84" customWidth="1"/>
    <col min="29" max="32" width="5.7109375" style="26" customWidth="1"/>
    <col min="33" max="33" width="6.28515625" style="85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94"/>
      <c r="B1" s="2" t="s">
        <v>41</v>
      </c>
      <c r="C1" s="2"/>
      <c r="D1" s="3"/>
      <c r="E1" s="4" t="s">
        <v>75</v>
      </c>
      <c r="F1" s="5"/>
      <c r="G1" s="5"/>
      <c r="H1" s="6"/>
      <c r="I1" s="3"/>
      <c r="J1" s="5"/>
      <c r="K1" s="5"/>
      <c r="L1" s="3"/>
      <c r="M1" s="7"/>
      <c r="N1" s="7"/>
      <c r="O1" s="7"/>
      <c r="P1" s="96"/>
      <c r="Q1" s="96"/>
      <c r="R1" s="9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76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87">
        <v>2001</v>
      </c>
      <c r="C4" s="88"/>
      <c r="D4" s="89" t="s">
        <v>44</v>
      </c>
      <c r="E4" s="87"/>
      <c r="F4" s="90" t="s">
        <v>67</v>
      </c>
      <c r="G4" s="87"/>
      <c r="H4" s="87"/>
      <c r="I4" s="87"/>
      <c r="J4" s="87"/>
      <c r="K4" s="87"/>
      <c r="L4" s="87"/>
      <c r="M4" s="87"/>
      <c r="N4" s="91"/>
      <c r="O4" s="25"/>
      <c r="P4" s="19"/>
      <c r="Q4" s="19"/>
      <c r="R4" s="19"/>
      <c r="S4" s="19"/>
      <c r="U4" s="27"/>
      <c r="V4" s="27"/>
      <c r="W4" s="27"/>
      <c r="X4" s="27"/>
      <c r="Y4" s="27"/>
      <c r="Z4" s="30"/>
      <c r="AA4" s="30"/>
      <c r="AB4" s="30"/>
      <c r="AC4" s="30"/>
      <c r="AD4" s="30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87">
        <v>2002</v>
      </c>
      <c r="C5" s="88"/>
      <c r="D5" s="89" t="s">
        <v>44</v>
      </c>
      <c r="E5" s="87"/>
      <c r="F5" s="90" t="s">
        <v>67</v>
      </c>
      <c r="G5" s="87"/>
      <c r="H5" s="87"/>
      <c r="I5" s="87"/>
      <c r="J5" s="87"/>
      <c r="K5" s="87"/>
      <c r="L5" s="87"/>
      <c r="M5" s="87"/>
      <c r="N5" s="91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30"/>
      <c r="AA5" s="30"/>
      <c r="AB5" s="30"/>
      <c r="AC5" s="30"/>
      <c r="AD5" s="30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31">
        <v>2002</v>
      </c>
      <c r="C6" s="31"/>
      <c r="D6" s="32" t="s">
        <v>68</v>
      </c>
      <c r="E6" s="33"/>
      <c r="F6" s="33" t="s">
        <v>45</v>
      </c>
      <c r="G6" s="34"/>
      <c r="H6" s="35"/>
      <c r="I6" s="31"/>
      <c r="J6" s="31"/>
      <c r="K6" s="31"/>
      <c r="L6" s="31"/>
      <c r="M6" s="31"/>
      <c r="N6" s="31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30"/>
      <c r="AA6" s="30"/>
      <c r="AB6" s="30"/>
      <c r="AC6" s="30"/>
      <c r="AD6" s="30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31">
        <v>2003</v>
      </c>
      <c r="C7" s="31"/>
      <c r="D7" s="32" t="s">
        <v>44</v>
      </c>
      <c r="E7" s="33"/>
      <c r="F7" s="33" t="s">
        <v>45</v>
      </c>
      <c r="G7" s="34"/>
      <c r="H7" s="35"/>
      <c r="I7" s="31"/>
      <c r="J7" s="31"/>
      <c r="K7" s="31"/>
      <c r="L7" s="31"/>
      <c r="M7" s="31"/>
      <c r="N7" s="31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30"/>
      <c r="AA7" s="30"/>
      <c r="AB7" s="30"/>
      <c r="AC7" s="30"/>
      <c r="AD7" s="30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2003</v>
      </c>
      <c r="C8" s="27" t="s">
        <v>42</v>
      </c>
      <c r="D8" s="28" t="s">
        <v>43</v>
      </c>
      <c r="E8" s="27">
        <v>3</v>
      </c>
      <c r="F8" s="27">
        <v>0</v>
      </c>
      <c r="G8" s="27">
        <v>0</v>
      </c>
      <c r="H8" s="27">
        <v>0</v>
      </c>
      <c r="I8" s="27">
        <v>3</v>
      </c>
      <c r="J8" s="27">
        <v>3</v>
      </c>
      <c r="K8" s="27">
        <v>0</v>
      </c>
      <c r="L8" s="27">
        <v>0</v>
      </c>
      <c r="M8" s="27">
        <v>0</v>
      </c>
      <c r="N8" s="29">
        <v>0.5</v>
      </c>
      <c r="O8" s="25"/>
      <c r="P8" s="19"/>
      <c r="Q8" s="19"/>
      <c r="R8" s="19"/>
      <c r="S8" s="19"/>
      <c r="T8" s="25"/>
      <c r="U8" s="27"/>
      <c r="V8" s="27"/>
      <c r="W8" s="27"/>
      <c r="X8" s="27"/>
      <c r="Y8" s="27"/>
      <c r="Z8" s="30"/>
      <c r="AA8" s="30"/>
      <c r="AB8" s="30"/>
      <c r="AC8" s="30"/>
      <c r="AD8" s="30"/>
      <c r="AE8" s="27"/>
      <c r="AF8" s="27"/>
      <c r="AG8" s="27"/>
      <c r="AH8" s="27"/>
      <c r="AI8" s="27"/>
      <c r="AJ8" s="27">
        <v>1</v>
      </c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31">
        <v>2004</v>
      </c>
      <c r="C9" s="31"/>
      <c r="D9" s="32" t="s">
        <v>44</v>
      </c>
      <c r="E9" s="33"/>
      <c r="F9" s="33" t="s">
        <v>45</v>
      </c>
      <c r="G9" s="34"/>
      <c r="H9" s="35"/>
      <c r="I9" s="31"/>
      <c r="J9" s="31"/>
      <c r="K9" s="31"/>
      <c r="L9" s="31"/>
      <c r="M9" s="31"/>
      <c r="N9" s="31"/>
      <c r="O9" s="95"/>
      <c r="P9" s="19"/>
      <c r="Q9" s="19"/>
      <c r="R9" s="19"/>
      <c r="S9" s="19"/>
      <c r="T9" s="25"/>
      <c r="U9" s="27"/>
      <c r="V9" s="27"/>
      <c r="W9" s="27"/>
      <c r="X9" s="27"/>
      <c r="Y9" s="27"/>
      <c r="Z9" s="30"/>
      <c r="AA9" s="30"/>
      <c r="AB9" s="30"/>
      <c r="AC9" s="30"/>
      <c r="AD9" s="30"/>
      <c r="AE9" s="27"/>
      <c r="AF9" s="27"/>
      <c r="AG9" s="27"/>
      <c r="AH9" s="27"/>
      <c r="AI9" s="27"/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2005</v>
      </c>
      <c r="C10" s="47" t="s">
        <v>46</v>
      </c>
      <c r="D10" s="45" t="s">
        <v>47</v>
      </c>
      <c r="E10" s="27">
        <v>20</v>
      </c>
      <c r="F10" s="27">
        <v>0</v>
      </c>
      <c r="G10" s="27">
        <v>0</v>
      </c>
      <c r="H10" s="27">
        <v>13</v>
      </c>
      <c r="I10" s="27">
        <v>54</v>
      </c>
      <c r="J10" s="27">
        <v>35</v>
      </c>
      <c r="K10" s="27">
        <v>14</v>
      </c>
      <c r="L10" s="27">
        <v>5</v>
      </c>
      <c r="M10" s="27">
        <v>0</v>
      </c>
      <c r="N10" s="29">
        <v>0.45800000000000002</v>
      </c>
      <c r="O10" s="92"/>
      <c r="P10" s="19"/>
      <c r="Q10" s="19"/>
      <c r="R10" s="19"/>
      <c r="S10" s="19"/>
      <c r="T10" s="25" t="e">
        <f t="shared" ref="T10:T16" si="0">PRODUCT(L10/S10)</f>
        <v>#DIV/0!</v>
      </c>
      <c r="U10" s="27"/>
      <c r="V10" s="27"/>
      <c r="W10" s="27"/>
      <c r="X10" s="27"/>
      <c r="Y10" s="27"/>
      <c r="Z10" s="30">
        <v>6</v>
      </c>
      <c r="AA10" s="30">
        <v>0</v>
      </c>
      <c r="AB10" s="30">
        <v>1</v>
      </c>
      <c r="AC10" s="30">
        <v>7</v>
      </c>
      <c r="AD10" s="30">
        <v>22</v>
      </c>
      <c r="AE10" s="27"/>
      <c r="AF10" s="27"/>
      <c r="AG10" s="27"/>
      <c r="AH10" s="27"/>
      <c r="AI10" s="27"/>
      <c r="AJ10" s="27"/>
      <c r="AK10" s="68" t="s">
        <v>52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2006</v>
      </c>
      <c r="C11" s="47" t="s">
        <v>48</v>
      </c>
      <c r="D11" s="45" t="s">
        <v>49</v>
      </c>
      <c r="E11" s="27">
        <v>20</v>
      </c>
      <c r="F11" s="27">
        <v>4</v>
      </c>
      <c r="G11" s="27">
        <v>4</v>
      </c>
      <c r="H11" s="27">
        <v>34</v>
      </c>
      <c r="I11" s="27">
        <v>84</v>
      </c>
      <c r="J11" s="27">
        <v>29</v>
      </c>
      <c r="K11" s="27">
        <v>36</v>
      </c>
      <c r="L11" s="27">
        <v>11</v>
      </c>
      <c r="M11" s="27">
        <v>8</v>
      </c>
      <c r="N11" s="29">
        <v>0.54900000000000004</v>
      </c>
      <c r="O11" s="92"/>
      <c r="P11" s="19"/>
      <c r="Q11" s="19" t="s">
        <v>50</v>
      </c>
      <c r="R11" s="19"/>
      <c r="S11" s="19"/>
      <c r="T11" s="25" t="e">
        <f t="shared" si="0"/>
        <v>#DIV/0!</v>
      </c>
      <c r="U11" s="27">
        <v>7</v>
      </c>
      <c r="V11" s="27">
        <v>0</v>
      </c>
      <c r="W11" s="27">
        <v>1</v>
      </c>
      <c r="X11" s="27">
        <v>8</v>
      </c>
      <c r="Y11" s="27">
        <v>37</v>
      </c>
      <c r="Z11" s="30"/>
      <c r="AA11" s="30"/>
      <c r="AB11" s="30"/>
      <c r="AC11" s="30"/>
      <c r="AD11" s="30"/>
      <c r="AE11" s="27"/>
      <c r="AF11" s="27"/>
      <c r="AG11" s="27"/>
      <c r="AH11" s="27"/>
      <c r="AI11" s="27"/>
      <c r="AJ11" s="27"/>
      <c r="AK11" s="73" t="s">
        <v>53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2007</v>
      </c>
      <c r="C12" s="47" t="s">
        <v>50</v>
      </c>
      <c r="D12" s="45" t="s">
        <v>49</v>
      </c>
      <c r="E12" s="27">
        <v>20</v>
      </c>
      <c r="F12" s="27">
        <v>2</v>
      </c>
      <c r="G12" s="27">
        <v>10</v>
      </c>
      <c r="H12" s="27">
        <v>26</v>
      </c>
      <c r="I12" s="27">
        <v>81</v>
      </c>
      <c r="J12" s="27">
        <v>13</v>
      </c>
      <c r="K12" s="27">
        <v>37</v>
      </c>
      <c r="L12" s="27">
        <v>19</v>
      </c>
      <c r="M12" s="27">
        <v>12</v>
      </c>
      <c r="N12" s="29">
        <v>0.55900000000000005</v>
      </c>
      <c r="O12" s="92"/>
      <c r="P12" s="19"/>
      <c r="Q12" s="19"/>
      <c r="R12" s="19"/>
      <c r="S12" s="19"/>
      <c r="T12" s="25" t="e">
        <f t="shared" si="0"/>
        <v>#DIV/0!</v>
      </c>
      <c r="U12" s="27">
        <v>7</v>
      </c>
      <c r="V12" s="27">
        <v>0</v>
      </c>
      <c r="W12" s="27">
        <v>1</v>
      </c>
      <c r="X12" s="27">
        <v>8</v>
      </c>
      <c r="Y12" s="27">
        <v>24</v>
      </c>
      <c r="Z12" s="30"/>
      <c r="AA12" s="30"/>
      <c r="AB12" s="30"/>
      <c r="AC12" s="30"/>
      <c r="AD12" s="30"/>
      <c r="AE12" s="27"/>
      <c r="AF12" s="27"/>
      <c r="AG12" s="27"/>
      <c r="AH12" s="27"/>
      <c r="AI12" s="27"/>
      <c r="AJ12" s="27"/>
      <c r="AK12" s="73" t="s">
        <v>53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2008</v>
      </c>
      <c r="C13" s="47" t="s">
        <v>42</v>
      </c>
      <c r="D13" s="45" t="s">
        <v>49</v>
      </c>
      <c r="E13" s="27">
        <v>20</v>
      </c>
      <c r="F13" s="27">
        <v>0</v>
      </c>
      <c r="G13" s="27">
        <v>1</v>
      </c>
      <c r="H13" s="27">
        <v>15</v>
      </c>
      <c r="I13" s="27">
        <v>52</v>
      </c>
      <c r="J13" s="27">
        <v>15</v>
      </c>
      <c r="K13" s="27">
        <v>26</v>
      </c>
      <c r="L13" s="27">
        <v>10</v>
      </c>
      <c r="M13" s="27">
        <v>1</v>
      </c>
      <c r="N13" s="29">
        <v>0.47299999999999998</v>
      </c>
      <c r="O13" s="92"/>
      <c r="P13" s="19"/>
      <c r="Q13" s="19"/>
      <c r="R13" s="19"/>
      <c r="S13" s="19"/>
      <c r="T13" s="25" t="e">
        <f t="shared" si="0"/>
        <v>#DIV/0!</v>
      </c>
      <c r="U13" s="27">
        <v>13</v>
      </c>
      <c r="V13" s="27">
        <v>0</v>
      </c>
      <c r="W13" s="27">
        <v>1</v>
      </c>
      <c r="X13" s="27">
        <v>8</v>
      </c>
      <c r="Y13" s="27">
        <v>38</v>
      </c>
      <c r="Z13" s="30"/>
      <c r="AA13" s="30"/>
      <c r="AB13" s="30"/>
      <c r="AC13" s="30"/>
      <c r="AD13" s="30"/>
      <c r="AE13" s="27"/>
      <c r="AF13" s="27"/>
      <c r="AG13" s="27"/>
      <c r="AH13" s="27"/>
      <c r="AI13" s="27"/>
      <c r="AJ13" s="27">
        <v>1</v>
      </c>
      <c r="AK13" s="73" t="s">
        <v>54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2009</v>
      </c>
      <c r="C14" s="47" t="s">
        <v>51</v>
      </c>
      <c r="D14" s="45" t="s">
        <v>49</v>
      </c>
      <c r="E14" s="27">
        <v>24</v>
      </c>
      <c r="F14" s="27">
        <v>0</v>
      </c>
      <c r="G14" s="27">
        <v>7</v>
      </c>
      <c r="H14" s="27">
        <v>10</v>
      </c>
      <c r="I14" s="27">
        <v>54</v>
      </c>
      <c r="J14" s="27">
        <v>18</v>
      </c>
      <c r="K14" s="27">
        <v>14</v>
      </c>
      <c r="L14" s="27">
        <v>15</v>
      </c>
      <c r="M14" s="27">
        <v>7</v>
      </c>
      <c r="N14" s="86">
        <v>0.42899999999999999</v>
      </c>
      <c r="O14" s="92"/>
      <c r="P14" s="19"/>
      <c r="Q14" s="19"/>
      <c r="R14" s="19"/>
      <c r="S14" s="19"/>
      <c r="T14" s="25" t="e">
        <f t="shared" si="0"/>
        <v>#DIV/0!</v>
      </c>
      <c r="U14" s="27">
        <v>10</v>
      </c>
      <c r="V14" s="27">
        <v>0</v>
      </c>
      <c r="W14" s="27">
        <v>2</v>
      </c>
      <c r="X14" s="27">
        <v>3</v>
      </c>
      <c r="Y14" s="27">
        <v>30</v>
      </c>
      <c r="Z14" s="30"/>
      <c r="AA14" s="30"/>
      <c r="AB14" s="30"/>
      <c r="AC14" s="30"/>
      <c r="AD14" s="30"/>
      <c r="AE14" s="27"/>
      <c r="AF14" s="27"/>
      <c r="AG14" s="27"/>
      <c r="AH14" s="27"/>
      <c r="AI14" s="27">
        <v>1</v>
      </c>
      <c r="AJ14" s="27"/>
      <c r="AK14" s="73" t="s">
        <v>55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2010</v>
      </c>
      <c r="C15" s="47" t="s">
        <v>42</v>
      </c>
      <c r="D15" s="45" t="s">
        <v>49</v>
      </c>
      <c r="E15" s="27">
        <v>24</v>
      </c>
      <c r="F15" s="27">
        <v>1</v>
      </c>
      <c r="G15" s="27">
        <v>4</v>
      </c>
      <c r="H15" s="27">
        <v>46</v>
      </c>
      <c r="I15" s="27">
        <v>95</v>
      </c>
      <c r="J15" s="27">
        <v>13</v>
      </c>
      <c r="K15" s="27">
        <v>56</v>
      </c>
      <c r="L15" s="27">
        <v>21</v>
      </c>
      <c r="M15" s="27">
        <v>5</v>
      </c>
      <c r="N15" s="29">
        <v>0.58640000000000003</v>
      </c>
      <c r="O15" s="92"/>
      <c r="P15" s="19"/>
      <c r="Q15" s="19" t="s">
        <v>77</v>
      </c>
      <c r="R15" s="19"/>
      <c r="S15" s="19"/>
      <c r="T15" s="25" t="e">
        <f t="shared" si="0"/>
        <v>#DIV/0!</v>
      </c>
      <c r="U15" s="27">
        <v>7</v>
      </c>
      <c r="V15" s="27">
        <v>0</v>
      </c>
      <c r="W15" s="27">
        <v>0</v>
      </c>
      <c r="X15" s="27">
        <v>11</v>
      </c>
      <c r="Y15" s="27">
        <v>17</v>
      </c>
      <c r="Z15" s="30"/>
      <c r="AA15" s="30"/>
      <c r="AB15" s="30"/>
      <c r="AC15" s="30"/>
      <c r="AD15" s="30"/>
      <c r="AE15" s="27"/>
      <c r="AF15" s="27"/>
      <c r="AG15" s="27"/>
      <c r="AH15" s="27"/>
      <c r="AI15" s="27"/>
      <c r="AJ15" s="27">
        <v>1</v>
      </c>
      <c r="AK15" s="73" t="s">
        <v>55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7" t="s">
        <v>9</v>
      </c>
      <c r="C16" s="18"/>
      <c r="D16" s="16"/>
      <c r="E16" s="19">
        <v>131</v>
      </c>
      <c r="F16" s="19">
        <v>7</v>
      </c>
      <c r="G16" s="19">
        <v>26</v>
      </c>
      <c r="H16" s="19">
        <v>144</v>
      </c>
      <c r="I16" s="19">
        <v>423</v>
      </c>
      <c r="J16" s="19">
        <v>126</v>
      </c>
      <c r="K16" s="19">
        <v>183</v>
      </c>
      <c r="L16" s="19">
        <v>81</v>
      </c>
      <c r="M16" s="19">
        <v>33</v>
      </c>
      <c r="N16" s="36">
        <v>0.51585365853658538</v>
      </c>
      <c r="O16" s="93"/>
      <c r="P16" s="19"/>
      <c r="Q16" s="19"/>
      <c r="R16" s="19"/>
      <c r="S16" s="19"/>
      <c r="T16" s="25" t="e">
        <f t="shared" si="0"/>
        <v>#DIV/0!</v>
      </c>
      <c r="U16" s="19">
        <v>44</v>
      </c>
      <c r="V16" s="19">
        <v>0</v>
      </c>
      <c r="W16" s="19">
        <v>5</v>
      </c>
      <c r="X16" s="19">
        <v>38</v>
      </c>
      <c r="Y16" s="19">
        <v>146</v>
      </c>
      <c r="Z16" s="19">
        <v>6</v>
      </c>
      <c r="AA16" s="19">
        <v>0</v>
      </c>
      <c r="AB16" s="19">
        <v>1</v>
      </c>
      <c r="AC16" s="19">
        <v>7</v>
      </c>
      <c r="AD16" s="19">
        <v>22</v>
      </c>
      <c r="AE16" s="19">
        <v>0</v>
      </c>
      <c r="AF16" s="19">
        <v>0</v>
      </c>
      <c r="AG16" s="19">
        <v>0</v>
      </c>
      <c r="AH16" s="19">
        <v>0</v>
      </c>
      <c r="AI16" s="19">
        <v>1</v>
      </c>
      <c r="AJ16" s="19">
        <v>3</v>
      </c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8" t="s">
        <v>2</v>
      </c>
      <c r="C17" s="37"/>
      <c r="D17" s="38">
        <v>400.66666666666669</v>
      </c>
      <c r="E17" s="1"/>
      <c r="F17" s="1"/>
      <c r="G17" s="1"/>
      <c r="H17" s="1"/>
      <c r="I17" s="1"/>
      <c r="J17" s="1"/>
      <c r="K17" s="1"/>
      <c r="L17" s="1"/>
      <c r="M17" s="1"/>
      <c r="N17" s="3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40"/>
      <c r="AE17" s="1"/>
      <c r="AF17" s="1"/>
      <c r="AG17" s="25"/>
      <c r="AH17" s="1"/>
      <c r="AI17" s="40"/>
      <c r="AJ17" s="1"/>
      <c r="AK17" s="1"/>
      <c r="AL17" s="24"/>
      <c r="AM17" s="9"/>
      <c r="AN17" s="9"/>
      <c r="AO17" s="9"/>
      <c r="AP17" s="9"/>
      <c r="AQ17" s="9"/>
    </row>
    <row r="18" spans="1:43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9"/>
      <c r="O18" s="41"/>
      <c r="P18" s="1"/>
      <c r="Q18" s="42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1"/>
      <c r="AE18" s="1"/>
      <c r="AF18" s="1"/>
      <c r="AG18" s="25"/>
      <c r="AH18" s="1"/>
      <c r="AI18" s="1"/>
      <c r="AJ18" s="1"/>
      <c r="AK18" s="43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23" t="s">
        <v>16</v>
      </c>
      <c r="C19" s="44"/>
      <c r="D19" s="44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6" t="s">
        <v>38</v>
      </c>
      <c r="O19" s="25"/>
      <c r="P19" s="45" t="s">
        <v>33</v>
      </c>
      <c r="Q19" s="13"/>
      <c r="R19" s="13"/>
      <c r="S19" s="13"/>
      <c r="T19" s="46"/>
      <c r="U19" s="46"/>
      <c r="V19" s="46"/>
      <c r="W19" s="46"/>
      <c r="X19" s="46"/>
      <c r="Y19" s="13"/>
      <c r="Z19" s="13"/>
      <c r="AA19" s="13"/>
      <c r="AB19" s="12"/>
      <c r="AC19" s="13"/>
      <c r="AD19" s="13"/>
      <c r="AE19" s="13"/>
      <c r="AF19" s="13"/>
      <c r="AG19" s="12"/>
      <c r="AH19" s="13"/>
      <c r="AI19" s="13"/>
      <c r="AJ19" s="13"/>
      <c r="AK19" s="47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5" t="s">
        <v>17</v>
      </c>
      <c r="C20" s="13"/>
      <c r="D20" s="48"/>
      <c r="E20" s="27">
        <v>131</v>
      </c>
      <c r="F20" s="27">
        <v>7</v>
      </c>
      <c r="G20" s="27">
        <v>26</v>
      </c>
      <c r="H20" s="27">
        <v>144</v>
      </c>
      <c r="I20" s="27">
        <v>423</v>
      </c>
      <c r="J20" s="1"/>
      <c r="K20" s="49">
        <v>0.25190839694656486</v>
      </c>
      <c r="L20" s="49">
        <v>1.0992366412213741</v>
      </c>
      <c r="M20" s="49">
        <v>3.2290076335877864</v>
      </c>
      <c r="N20" s="29">
        <v>0.51585365853658538</v>
      </c>
      <c r="O20" s="25"/>
      <c r="P20" s="50" t="s">
        <v>34</v>
      </c>
      <c r="Q20" s="51"/>
      <c r="R20" s="51"/>
      <c r="S20" s="52" t="s">
        <v>56</v>
      </c>
      <c r="T20" s="52"/>
      <c r="U20" s="52"/>
      <c r="V20" s="52"/>
      <c r="W20" s="52"/>
      <c r="X20" s="52"/>
      <c r="Y20" s="52"/>
      <c r="Z20" s="52"/>
      <c r="AA20" s="52"/>
      <c r="AB20" s="53"/>
      <c r="AC20" s="52"/>
      <c r="AD20" s="54" t="s">
        <v>39</v>
      </c>
      <c r="AE20" s="52"/>
      <c r="AF20" s="52" t="s">
        <v>63</v>
      </c>
      <c r="AG20" s="53"/>
      <c r="AH20" s="52"/>
      <c r="AI20" s="52"/>
      <c r="AJ20" s="54"/>
      <c r="AK20" s="55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6" t="s">
        <v>18</v>
      </c>
      <c r="C21" s="57"/>
      <c r="D21" s="58"/>
      <c r="E21" s="27">
        <v>44</v>
      </c>
      <c r="F21" s="27">
        <v>0</v>
      </c>
      <c r="G21" s="27">
        <v>5</v>
      </c>
      <c r="H21" s="27">
        <v>38</v>
      </c>
      <c r="I21" s="27">
        <v>146</v>
      </c>
      <c r="J21" s="1"/>
      <c r="K21" s="49">
        <v>0.11363636363636363</v>
      </c>
      <c r="L21" s="49">
        <v>0.86363636363636365</v>
      </c>
      <c r="M21" s="49">
        <v>3.3181818181818183</v>
      </c>
      <c r="N21" s="29">
        <v>0.47899999999999998</v>
      </c>
      <c r="O21" s="59"/>
      <c r="P21" s="60" t="s">
        <v>35</v>
      </c>
      <c r="Q21" s="61"/>
      <c r="R21" s="61"/>
      <c r="S21" s="62" t="s">
        <v>57</v>
      </c>
      <c r="T21" s="62"/>
      <c r="U21" s="62"/>
      <c r="V21" s="62"/>
      <c r="W21" s="62"/>
      <c r="X21" s="62"/>
      <c r="Y21" s="62"/>
      <c r="Z21" s="62"/>
      <c r="AA21" s="62"/>
      <c r="AB21" s="63"/>
      <c r="AC21" s="62"/>
      <c r="AD21" s="64" t="s">
        <v>60</v>
      </c>
      <c r="AE21" s="62"/>
      <c r="AF21" s="62" t="s">
        <v>64</v>
      </c>
      <c r="AG21" s="63"/>
      <c r="AH21" s="62"/>
      <c r="AI21" s="62"/>
      <c r="AJ21" s="64"/>
      <c r="AK21" s="65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66" t="s">
        <v>19</v>
      </c>
      <c r="C22" s="67"/>
      <c r="D22" s="68"/>
      <c r="E22" s="30">
        <v>6</v>
      </c>
      <c r="F22" s="30">
        <v>0</v>
      </c>
      <c r="G22" s="30">
        <v>1</v>
      </c>
      <c r="H22" s="30">
        <v>7</v>
      </c>
      <c r="I22" s="30">
        <v>22</v>
      </c>
      <c r="J22" s="1"/>
      <c r="K22" s="69">
        <v>0.16666666666666666</v>
      </c>
      <c r="L22" s="69">
        <v>1.1666666666666667</v>
      </c>
      <c r="M22" s="69">
        <v>3.6666666666666665</v>
      </c>
      <c r="N22" s="70">
        <v>0.66700000000000004</v>
      </c>
      <c r="O22" s="25"/>
      <c r="P22" s="60" t="s">
        <v>36</v>
      </c>
      <c r="Q22" s="61"/>
      <c r="R22" s="61"/>
      <c r="S22" s="62" t="s">
        <v>58</v>
      </c>
      <c r="T22" s="62"/>
      <c r="U22" s="62"/>
      <c r="V22" s="62"/>
      <c r="W22" s="62"/>
      <c r="X22" s="62"/>
      <c r="Y22" s="62"/>
      <c r="Z22" s="62"/>
      <c r="AA22" s="62"/>
      <c r="AB22" s="63"/>
      <c r="AC22" s="62"/>
      <c r="AD22" s="64" t="s">
        <v>61</v>
      </c>
      <c r="AE22" s="62"/>
      <c r="AF22" s="62" t="s">
        <v>65</v>
      </c>
      <c r="AG22" s="63"/>
      <c r="AH22" s="62"/>
      <c r="AI22" s="62"/>
      <c r="AJ22" s="64"/>
      <c r="AK22" s="65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71" t="s">
        <v>20</v>
      </c>
      <c r="C23" s="72"/>
      <c r="D23" s="73"/>
      <c r="E23" s="19">
        <v>181</v>
      </c>
      <c r="F23" s="19">
        <v>7</v>
      </c>
      <c r="G23" s="19">
        <v>32</v>
      </c>
      <c r="H23" s="19">
        <v>189</v>
      </c>
      <c r="I23" s="19">
        <v>591</v>
      </c>
      <c r="J23" s="1"/>
      <c r="K23" s="74">
        <v>0.21546961325966851</v>
      </c>
      <c r="L23" s="74">
        <v>1.0441988950276244</v>
      </c>
      <c r="M23" s="74">
        <v>3.2651933701657461</v>
      </c>
      <c r="N23" s="36">
        <v>0.51100000000000001</v>
      </c>
      <c r="O23" s="25"/>
      <c r="P23" s="75" t="s">
        <v>37</v>
      </c>
      <c r="Q23" s="76"/>
      <c r="R23" s="76"/>
      <c r="S23" s="77" t="s">
        <v>59</v>
      </c>
      <c r="T23" s="77"/>
      <c r="U23" s="77"/>
      <c r="V23" s="77"/>
      <c r="W23" s="77"/>
      <c r="X23" s="77"/>
      <c r="Y23" s="77"/>
      <c r="Z23" s="77"/>
      <c r="AA23" s="77"/>
      <c r="AB23" s="78"/>
      <c r="AC23" s="77"/>
      <c r="AD23" s="79" t="s">
        <v>62</v>
      </c>
      <c r="AE23" s="77"/>
      <c r="AF23" s="77" t="s">
        <v>66</v>
      </c>
      <c r="AG23" s="78"/>
      <c r="AH23" s="77"/>
      <c r="AI23" s="77"/>
      <c r="AJ23" s="79"/>
      <c r="AK23" s="80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40"/>
      <c r="C24" s="40"/>
      <c r="D24" s="40"/>
      <c r="E24" s="40"/>
      <c r="F24" s="40"/>
      <c r="G24" s="40"/>
      <c r="H24" s="40"/>
      <c r="I24" s="40"/>
      <c r="J24" s="1"/>
      <c r="K24" s="40"/>
      <c r="L24" s="40"/>
      <c r="M24" s="40"/>
      <c r="N24" s="39"/>
      <c r="O24" s="25"/>
      <c r="P24" s="1"/>
      <c r="Q24" s="42"/>
      <c r="R24" s="1"/>
      <c r="S24" s="1"/>
      <c r="T24" s="25"/>
      <c r="U24" s="25"/>
      <c r="V24" s="81"/>
      <c r="W24" s="1"/>
      <c r="X24" s="1"/>
      <c r="Y24" s="1"/>
      <c r="Z24" s="1"/>
      <c r="AA24" s="1"/>
      <c r="AB24" s="25"/>
      <c r="AC24" s="1"/>
      <c r="AD24" s="1"/>
      <c r="AE24" s="1"/>
      <c r="AF24" s="1"/>
      <c r="AG24" s="25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 t="s">
        <v>40</v>
      </c>
      <c r="C25" s="1"/>
      <c r="D25" s="1" t="s">
        <v>69</v>
      </c>
      <c r="E25" s="1"/>
      <c r="F25" s="25"/>
      <c r="G25" s="1"/>
      <c r="H25" s="1"/>
      <c r="I25" s="1"/>
      <c r="J25" s="1"/>
      <c r="K25" s="1"/>
      <c r="L25" s="1"/>
      <c r="M25" s="1"/>
      <c r="N25" s="42"/>
      <c r="O25" s="25"/>
      <c r="P25" s="1"/>
      <c r="Q25" s="42"/>
      <c r="R25" s="1"/>
      <c r="S25" s="1"/>
      <c r="T25" s="25"/>
      <c r="U25" s="25"/>
      <c r="V25" s="81"/>
      <c r="W25" s="1"/>
      <c r="X25" s="1"/>
      <c r="Y25" s="1"/>
      <c r="Z25" s="1"/>
      <c r="AA25" s="1"/>
      <c r="AB25" s="25"/>
      <c r="AC25" s="1"/>
      <c r="AD25" s="1"/>
      <c r="AE25" s="1"/>
      <c r="AF25" s="1"/>
      <c r="AG25" s="25"/>
      <c r="AH25" s="1"/>
      <c r="AI25" s="1"/>
      <c r="AJ25" s="1"/>
      <c r="AK25" s="43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 t="s">
        <v>70</v>
      </c>
      <c r="E26" s="1"/>
      <c r="F26" s="25"/>
      <c r="G26" s="1"/>
      <c r="H26" s="1"/>
      <c r="I26" s="1"/>
      <c r="J26" s="1"/>
      <c r="K26" s="1"/>
      <c r="L26" s="1"/>
      <c r="M26" s="1"/>
      <c r="N26" s="42"/>
      <c r="O26" s="25"/>
      <c r="P26" s="1"/>
      <c r="Q26" s="42"/>
      <c r="R26" s="1"/>
      <c r="S26" s="1"/>
      <c r="T26" s="25"/>
      <c r="U26" s="25"/>
      <c r="V26" s="81"/>
      <c r="W26" s="1"/>
      <c r="X26" s="1"/>
      <c r="Y26" s="1"/>
      <c r="Z26" s="1"/>
      <c r="AA26" s="1"/>
      <c r="AB26" s="25"/>
      <c r="AC26" s="1"/>
      <c r="AD26" s="1"/>
      <c r="AE26" s="1"/>
      <c r="AF26" s="1"/>
      <c r="AG26" s="25"/>
      <c r="AH26" s="1"/>
      <c r="AI26" s="1"/>
      <c r="AJ26" s="1"/>
      <c r="AK26" s="43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1"/>
      <c r="C27" s="1"/>
      <c r="D27" s="1" t="s">
        <v>74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1"/>
      <c r="C28" s="1"/>
      <c r="D28" s="1" t="s">
        <v>72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 t="s">
        <v>73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s="82" customFormat="1" ht="15" customHeight="1" x14ac:dyDescent="0.2">
      <c r="A30" s="1"/>
      <c r="B30" s="1"/>
      <c r="C30" s="1"/>
      <c r="D30" s="1" t="s">
        <v>71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5"/>
      <c r="Q30" s="25"/>
      <c r="R30" s="25"/>
      <c r="S30" s="25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s="82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24"/>
      <c r="AM31" s="9"/>
      <c r="AN31" s="9"/>
      <c r="AO31" s="9"/>
      <c r="AP31" s="9"/>
      <c r="AQ31" s="9"/>
    </row>
    <row r="32" spans="1:43" s="82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9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24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9"/>
      <c r="AM36" s="9"/>
      <c r="AN36" s="9"/>
      <c r="AO36" s="9"/>
      <c r="AP36" s="9"/>
      <c r="AQ36" s="9"/>
    </row>
    <row r="37" spans="1:4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9"/>
      <c r="AM37" s="9"/>
      <c r="AN37" s="9"/>
      <c r="AO37" s="9"/>
      <c r="AP37" s="9"/>
      <c r="AQ37" s="9"/>
    </row>
    <row r="38" spans="1:4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9"/>
      <c r="AM38" s="82"/>
      <c r="AN38" s="82"/>
      <c r="AO38" s="82"/>
      <c r="AP38" s="82"/>
      <c r="AQ38" s="82"/>
    </row>
    <row r="39" spans="1:4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9"/>
      <c r="AM39" s="82"/>
      <c r="AN39" s="82"/>
      <c r="AO39" s="82"/>
      <c r="AP39" s="82"/>
      <c r="AQ39" s="82"/>
    </row>
    <row r="40" spans="1:43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9"/>
    </row>
    <row r="41" spans="1:43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9"/>
    </row>
    <row r="42" spans="1:43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9"/>
    </row>
    <row r="43" spans="1:43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9"/>
    </row>
    <row r="44" spans="1:43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9"/>
    </row>
    <row r="45" spans="1:43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25"/>
      <c r="Q46" s="25"/>
      <c r="R46" s="25"/>
      <c r="S46" s="25"/>
      <c r="T46" s="25"/>
      <c r="U46" s="1"/>
      <c r="V46" s="42"/>
      <c r="W46" s="1"/>
      <c r="X46" s="1"/>
      <c r="Y46" s="25"/>
      <c r="Z46" s="25"/>
      <c r="AA46" s="81"/>
      <c r="AB46" s="1"/>
      <c r="AC46" s="1"/>
      <c r="AD46" s="1"/>
      <c r="AE46" s="1"/>
      <c r="AF46" s="1"/>
      <c r="AG46" s="25"/>
      <c r="AH46" s="1"/>
      <c r="AI46" s="1"/>
      <c r="AJ46" s="1"/>
      <c r="AK46" s="43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25"/>
      <c r="Q47" s="25"/>
      <c r="R47" s="25"/>
      <c r="S47" s="25"/>
      <c r="T47" s="25"/>
      <c r="U47" s="1"/>
      <c r="V47" s="42"/>
      <c r="W47" s="1"/>
      <c r="X47" s="1"/>
      <c r="Y47" s="25"/>
      <c r="Z47" s="25"/>
      <c r="AA47" s="81"/>
      <c r="AB47" s="1"/>
      <c r="AC47" s="1"/>
      <c r="AD47" s="1"/>
      <c r="AE47" s="1"/>
      <c r="AF47" s="1"/>
      <c r="AG47" s="25"/>
      <c r="AH47" s="1"/>
      <c r="AI47" s="1"/>
      <c r="AJ47" s="1"/>
      <c r="AK47" s="43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25"/>
      <c r="Q48" s="25"/>
      <c r="R48" s="25"/>
      <c r="S48" s="25"/>
      <c r="T48" s="25"/>
      <c r="U48" s="1"/>
      <c r="V48" s="42"/>
      <c r="W48" s="1"/>
      <c r="X48" s="1"/>
      <c r="Y48" s="25"/>
      <c r="Z48" s="25"/>
      <c r="AA48" s="81"/>
      <c r="AB48" s="1"/>
      <c r="AC48" s="1"/>
      <c r="AD48" s="1"/>
      <c r="AE48" s="1"/>
      <c r="AF48" s="1"/>
      <c r="AG48" s="25"/>
      <c r="AH48" s="1"/>
      <c r="AI48" s="1"/>
      <c r="AJ48" s="1"/>
      <c r="AK48" s="43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25"/>
      <c r="Q49" s="25"/>
      <c r="R49" s="25"/>
      <c r="S49" s="25"/>
      <c r="T49" s="25"/>
      <c r="U49" s="1"/>
      <c r="V49" s="42"/>
      <c r="W49" s="1"/>
      <c r="X49" s="1"/>
      <c r="Y49" s="25"/>
      <c r="Z49" s="25"/>
      <c r="AA49" s="81"/>
      <c r="AB49" s="1"/>
      <c r="AC49" s="1"/>
      <c r="AD49" s="1"/>
      <c r="AE49" s="1"/>
      <c r="AF49" s="1"/>
      <c r="AG49" s="25"/>
      <c r="AH49" s="1"/>
      <c r="AI49" s="1"/>
      <c r="AJ49" s="1"/>
      <c r="AK49" s="43"/>
    </row>
    <row r="50" spans="2:37" ht="15" customHeight="1" x14ac:dyDescent="0.25">
      <c r="P50" s="9"/>
      <c r="Q50" s="9"/>
      <c r="R50" s="9"/>
      <c r="S50" s="1"/>
      <c r="T50" s="25"/>
    </row>
    <row r="51" spans="2:37" ht="15" customHeight="1" x14ac:dyDescent="0.25">
      <c r="P51" s="9"/>
      <c r="Q51" s="9"/>
      <c r="R51" s="9"/>
      <c r="S51" s="1"/>
      <c r="T51" s="25"/>
    </row>
    <row r="52" spans="2:37" ht="15" customHeight="1" x14ac:dyDescent="0.25">
      <c r="P52" s="9"/>
      <c r="Q52" s="9"/>
      <c r="R52" s="9"/>
      <c r="S52" s="1"/>
      <c r="T52" s="25"/>
    </row>
    <row r="53" spans="2:37" ht="15" customHeight="1" x14ac:dyDescent="0.25">
      <c r="P53" s="9"/>
      <c r="Q53" s="9"/>
      <c r="R53" s="9"/>
      <c r="S53" s="1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2019-02-01T18:17:33Z</dcterms:modified>
</cp:coreProperties>
</file>