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KORTTI!$B$1:$X$20</definedName>
  </definedNames>
  <calcPr calcId="145621"/>
</workbook>
</file>

<file path=xl/calcChain.xml><?xml version="1.0" encoding="utf-8"?>
<calcChain xmlns="http://schemas.openxmlformats.org/spreadsheetml/2006/main">
  <c r="N12" i="1" l="1"/>
  <c r="I12" i="1"/>
  <c r="N13" i="1" l="1"/>
  <c r="I13" i="1" l="1"/>
  <c r="T14" i="1" l="1"/>
  <c r="R19" i="1" l="1"/>
  <c r="Q21" i="1" l="1"/>
  <c r="P21" i="1"/>
  <c r="R20" i="1"/>
  <c r="O20" i="1"/>
  <c r="O21" i="1" s="1"/>
  <c r="R18" i="1"/>
  <c r="R17" i="1"/>
  <c r="X14" i="1"/>
  <c r="W14" i="1"/>
  <c r="V14" i="1"/>
  <c r="Q14" i="1"/>
  <c r="P14" i="1"/>
  <c r="O14" i="1"/>
  <c r="M14" i="1"/>
  <c r="H18" i="1" s="1"/>
  <c r="L14" i="1"/>
  <c r="F18" i="1" s="1"/>
  <c r="K14" i="1"/>
  <c r="E18" i="1" s="1"/>
  <c r="H14" i="1"/>
  <c r="H17" i="1" s="1"/>
  <c r="F14" i="1"/>
  <c r="F17" i="1" s="1"/>
  <c r="E14" i="1"/>
  <c r="E17" i="1" s="1"/>
  <c r="N11" i="1"/>
  <c r="I11" i="1"/>
  <c r="N10" i="1"/>
  <c r="I10" i="1"/>
  <c r="N9" i="1"/>
  <c r="I9" i="1"/>
  <c r="N8" i="1"/>
  <c r="I8" i="1"/>
  <c r="N7" i="1"/>
  <c r="I7" i="1"/>
  <c r="N6" i="1"/>
  <c r="I6" i="1"/>
  <c r="N5" i="1"/>
  <c r="I5" i="1"/>
  <c r="E21" i="1" l="1"/>
  <c r="I14" i="1"/>
  <c r="I18" i="1"/>
  <c r="H21" i="1"/>
  <c r="F21" i="1"/>
  <c r="I21" i="1" s="1"/>
  <c r="I17" i="1"/>
  <c r="R21" i="1"/>
  <c r="N14" i="1"/>
</calcChain>
</file>

<file path=xl/sharedStrings.xml><?xml version="1.0" encoding="utf-8"?>
<sst xmlns="http://schemas.openxmlformats.org/spreadsheetml/2006/main" count="102" uniqueCount="65">
  <si>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</si>
  <si>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</si>
  <si>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</si>
  <si>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</si>
  <si>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</si>
  <si>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</si>
  <si>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</si>
  <si>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</si>
  <si>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</si>
  <si>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</si>
  <si>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</si>
  <si>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</si>
  <si>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</si>
  <si>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</si>
  <si>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</si>
  <si>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</si>
  <si>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PattU</t>
  </si>
  <si>
    <t>7.</t>
  </si>
  <si>
    <t>1.</t>
  </si>
  <si>
    <t>2.7.1970</t>
  </si>
  <si>
    <t>Sami Sirviö</t>
  </si>
  <si>
    <t>3.</t>
  </si>
  <si>
    <t>Tahko</t>
  </si>
  <si>
    <t>5.</t>
  </si>
  <si>
    <t xml:space="preserve">PLAY OFF </t>
  </si>
  <si>
    <t>SARJAT</t>
  </si>
  <si>
    <t>Puolivälierät</t>
  </si>
  <si>
    <t>Välierät</t>
  </si>
  <si>
    <t>Finaalit</t>
  </si>
  <si>
    <t>1 - 0</t>
  </si>
  <si>
    <t>Seurat:</t>
  </si>
  <si>
    <t>PattU = Pattijoen Urheilijat  (1928)</t>
  </si>
  <si>
    <t>Tahko = Hyvinkään Tahko  (1915)</t>
  </si>
  <si>
    <t>4.</t>
  </si>
  <si>
    <t>1 - 3</t>
  </si>
  <si>
    <t xml:space="preserve"> Puolivälierä</t>
  </si>
  <si>
    <t xml:space="preserve"> Välierä</t>
  </si>
  <si>
    <t xml:space="preserve"> Pronssi</t>
  </si>
  <si>
    <t xml:space="preserve"> Finaali</t>
  </si>
  <si>
    <t>Pronssi</t>
  </si>
  <si>
    <t xml:space="preserve"> Jatkosarja</t>
  </si>
  <si>
    <t xml:space="preserve"> 3-0  KPL</t>
  </si>
  <si>
    <t xml:space="preserve"> 3-2  SoJy</t>
  </si>
  <si>
    <t xml:space="preserve"> </t>
  </si>
  <si>
    <t xml:space="preserve"> 0-3  Lippo</t>
  </si>
  <si>
    <t xml:space="preserve"> 4-1  KaMa</t>
  </si>
  <si>
    <t xml:space="preserve"> 0-3  ViVe</t>
  </si>
  <si>
    <t xml:space="preserve"> 2-1  KPL</t>
  </si>
  <si>
    <t xml:space="preserve"> 4-2  KoU</t>
  </si>
  <si>
    <t xml:space="preserve"> 0-3  SoJy</t>
  </si>
  <si>
    <t xml:space="preserve"> 2-0  JoMa</t>
  </si>
  <si>
    <t xml:space="preserve"> 3-1  JymyJussit</t>
  </si>
  <si>
    <t xml:space="preserve"> 0-3  Tahko</t>
  </si>
  <si>
    <t xml:space="preserve"> 1-2  JoMa</t>
  </si>
  <si>
    <t xml:space="preserve"> 0-3  JoMa</t>
  </si>
  <si>
    <t>2 - 1</t>
  </si>
  <si>
    <t xml:space="preserve"> Arvo-ottelut</t>
  </si>
  <si>
    <t>IL</t>
  </si>
  <si>
    <t>LL</t>
  </si>
  <si>
    <t>hSM</t>
  </si>
  <si>
    <t>T</t>
  </si>
  <si>
    <t xml:space="preserve"> Vuoden pelinjohtaja</t>
  </si>
  <si>
    <t>8.</t>
  </si>
  <si>
    <t xml:space="preserve"> 1-3  JoMa</t>
  </si>
  <si>
    <t>3 - 4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</si>
</sst>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i/>
      <sz val="1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4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4" fillId="5" borderId="0" xfId="0" applyFont="1" applyFill="1" applyAlignment="1"/>
    <xf numFmtId="0" fontId="1" fillId="2" borderId="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4" fillId="2" borderId="13" xfId="0" applyFont="1" applyFill="1" applyBorder="1" applyAlignment="1"/>
    <xf numFmtId="0" fontId="8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164" fontId="1" fillId="2" borderId="0" xfId="0" applyNumberFormat="1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12" xfId="0" applyFont="1" applyFill="1" applyBorder="1" applyAlignment="1"/>
    <xf numFmtId="0" fontId="1" fillId="3" borderId="13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9" fillId="6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0" xfId="0" applyFont="1" applyFill="1" applyBorder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10" fillId="2" borderId="14" xfId="0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 applyAlignment="1"/>
    <xf numFmtId="0" fontId="7" fillId="0" borderId="0" xfId="0" applyFont="1" applyAlignment="1"/>
    <xf numFmtId="0" fontId="3" fillId="2" borderId="0" xfId="0" applyFont="1" applyFill="1" applyBorder="1" applyAlignment="1">
      <alignment horizontal="center"/>
    </xf>
    <xf numFmtId="0" fontId="1" fillId="2" borderId="1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4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8.28515625" style="11" customWidth="1"/>
    <col min="3" max="3" width="8.42578125" style="25" customWidth="1"/>
    <col min="4" max="4" width="5.85546875" style="11" customWidth="1"/>
    <col min="5" max="8" width="5.7109375" style="12" customWidth="1"/>
    <col min="9" max="9" width="10.7109375" style="12" customWidth="1"/>
    <col min="10" max="10" width="0.5703125" style="12" customWidth="1"/>
    <col min="11" max="13" width="5.7109375" style="12" customWidth="1"/>
    <col min="14" max="14" width="10.7109375" style="12" customWidth="1"/>
    <col min="15" max="17" width="5.7109375" style="12" customWidth="1"/>
    <col min="18" max="18" width="10" style="12" customWidth="1"/>
    <col min="19" max="21" width="6.28515625" style="10" customWidth="1"/>
    <col min="22" max="24" width="3.7109375" style="10" customWidth="1"/>
    <col min="25" max="25" width="0.5703125" style="87" customWidth="1"/>
    <col min="26" max="29" width="16.7109375" style="47" customWidth="1"/>
    <col min="30" max="30" width="15.28515625" style="47" customWidth="1"/>
    <col min="31" max="31" width="16.42578125" style="47" customWidth="1"/>
    <col min="32" max="32" width="16.5703125" style="47" customWidth="1"/>
    <col min="33" max="33" width="37.85546875" style="47" customWidth="1"/>
    <col min="34" max="34" width="24.28515625" style="47" customWidth="1"/>
    <col min="35" max="37" width="5.7109375" style="87" customWidth="1"/>
    <col min="38" max="38" width="6.28515625" style="87" customWidth="1"/>
    <col min="39" max="39" width="8.28515625" style="87" customWidth="1"/>
    <col min="40" max="40" width="1.140625" style="87" customWidth="1"/>
    <col min="41" max="48" width="5.7109375" style="87" customWidth="1"/>
    <col min="49" max="52" width="5.7109375" style="3" customWidth="1"/>
    <col min="53" max="53" width="6.28515625" style="88" customWidth="1"/>
    <col min="54" max="54" width="2.85546875" style="3" customWidth="1"/>
    <col min="55" max="55" width="3" style="3" customWidth="1"/>
    <col min="56" max="16384" width="9.140625" style="3"/>
  </cols>
  <sheetData>
    <row r="1" spans="1:55" ht="23.1" customHeight="1" x14ac:dyDescent="0.3">
      <c r="A1" s="1"/>
      <c r="B1" s="17" t="s">
        <v>9</v>
      </c>
      <c r="C1" s="21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92"/>
      <c r="T1" s="92"/>
      <c r="U1" s="92"/>
      <c r="V1" s="15"/>
      <c r="W1" s="15"/>
      <c r="X1" s="15"/>
      <c r="Y1" s="78"/>
      <c r="Z1" s="79"/>
      <c r="AA1" s="79"/>
      <c r="AB1" s="79"/>
      <c r="AC1" s="79"/>
      <c r="AD1" s="99"/>
      <c r="AE1" s="100"/>
      <c r="AF1" s="29"/>
      <c r="AG1" s="29"/>
      <c r="AH1" s="29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s="106" customFormat="1" ht="20.100000000000001" customHeight="1" x14ac:dyDescent="0.25">
      <c r="A2" s="101"/>
      <c r="B2" s="18" t="s">
        <v>20</v>
      </c>
      <c r="C2" s="22"/>
      <c r="D2" s="20" t="s">
        <v>19</v>
      </c>
      <c r="E2" s="19"/>
      <c r="F2" s="102"/>
      <c r="G2" s="102"/>
      <c r="H2" s="102"/>
      <c r="I2" s="19"/>
      <c r="J2" s="102"/>
      <c r="K2" s="19"/>
      <c r="L2" s="102"/>
      <c r="M2" s="19"/>
      <c r="N2" s="102"/>
      <c r="O2" s="102"/>
      <c r="P2" s="19"/>
      <c r="Q2" s="102"/>
      <c r="R2" s="22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03"/>
      <c r="AE2" s="104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</row>
    <row r="3" spans="1:55" s="30" customFormat="1" ht="15" customHeight="1" x14ac:dyDescent="0.25">
      <c r="A3" s="26"/>
      <c r="B3" s="31" t="s">
        <v>15</v>
      </c>
      <c r="C3" s="32" t="s">
        <v>5</v>
      </c>
      <c r="D3" s="33"/>
      <c r="E3" s="34"/>
      <c r="F3" s="33"/>
      <c r="G3" s="33"/>
      <c r="H3" s="33"/>
      <c r="I3" s="35"/>
      <c r="J3" s="36"/>
      <c r="K3" s="37" t="s">
        <v>6</v>
      </c>
      <c r="L3" s="38"/>
      <c r="M3" s="39"/>
      <c r="N3" s="35"/>
      <c r="O3" s="37" t="s">
        <v>7</v>
      </c>
      <c r="P3" s="38"/>
      <c r="Q3" s="38"/>
      <c r="R3" s="38"/>
      <c r="S3" s="93" t="s">
        <v>56</v>
      </c>
      <c r="T3" s="33"/>
      <c r="U3" s="40"/>
      <c r="V3" s="40" t="s">
        <v>14</v>
      </c>
      <c r="W3" s="33"/>
      <c r="X3" s="35"/>
      <c r="Y3" s="36"/>
      <c r="Z3" s="71" t="s">
        <v>24</v>
      </c>
      <c r="AA3" s="33"/>
      <c r="AB3" s="33"/>
      <c r="AC3" s="33"/>
      <c r="AD3" s="99"/>
      <c r="AE3" s="100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</row>
    <row r="4" spans="1:55" s="47" customFormat="1" ht="15" customHeight="1" x14ac:dyDescent="0.25">
      <c r="A4" s="26"/>
      <c r="B4" s="41" t="s">
        <v>0</v>
      </c>
      <c r="C4" s="42" t="s">
        <v>1</v>
      </c>
      <c r="D4" s="41" t="s">
        <v>3</v>
      </c>
      <c r="E4" s="41" t="s">
        <v>13</v>
      </c>
      <c r="F4" s="41" t="s">
        <v>11</v>
      </c>
      <c r="G4" s="43" t="s">
        <v>60</v>
      </c>
      <c r="H4" s="43" t="s">
        <v>12</v>
      </c>
      <c r="I4" s="41" t="s">
        <v>10</v>
      </c>
      <c r="J4" s="44"/>
      <c r="K4" s="41" t="s">
        <v>13</v>
      </c>
      <c r="L4" s="41" t="s">
        <v>11</v>
      </c>
      <c r="M4" s="45" t="s">
        <v>12</v>
      </c>
      <c r="N4" s="41" t="s">
        <v>10</v>
      </c>
      <c r="O4" s="41" t="s">
        <v>13</v>
      </c>
      <c r="P4" s="41" t="s">
        <v>11</v>
      </c>
      <c r="Q4" s="41" t="s">
        <v>12</v>
      </c>
      <c r="R4" s="41" t="s">
        <v>10</v>
      </c>
      <c r="S4" s="39" t="s">
        <v>57</v>
      </c>
      <c r="T4" s="38" t="s">
        <v>58</v>
      </c>
      <c r="U4" s="35" t="s">
        <v>59</v>
      </c>
      <c r="V4" s="43">
        <v>1</v>
      </c>
      <c r="W4" s="46">
        <v>2</v>
      </c>
      <c r="X4" s="41">
        <v>3</v>
      </c>
      <c r="Y4" s="44"/>
      <c r="Z4" s="42" t="s">
        <v>35</v>
      </c>
      <c r="AA4" s="51" t="s">
        <v>36</v>
      </c>
      <c r="AB4" s="51" t="s">
        <v>37</v>
      </c>
      <c r="AC4" s="96" t="s">
        <v>38</v>
      </c>
      <c r="AD4" s="99"/>
      <c r="AE4" s="100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</row>
    <row r="5" spans="1:55" s="47" customFormat="1" ht="15" customHeight="1" x14ac:dyDescent="0.25">
      <c r="A5" s="26"/>
      <c r="B5" s="31">
        <v>2007</v>
      </c>
      <c r="C5" s="48" t="s">
        <v>16</v>
      </c>
      <c r="D5" s="31" t="s">
        <v>17</v>
      </c>
      <c r="E5" s="31">
        <v>26</v>
      </c>
      <c r="F5" s="31">
        <v>19</v>
      </c>
      <c r="G5" s="31"/>
      <c r="H5" s="31">
        <v>7</v>
      </c>
      <c r="I5" s="49">
        <f t="shared" ref="I5:I14" si="0">PRODUCT(F5/E5)</f>
        <v>0.73076923076923073</v>
      </c>
      <c r="J5" s="44"/>
      <c r="K5" s="31">
        <v>7</v>
      </c>
      <c r="L5" s="31">
        <v>1</v>
      </c>
      <c r="M5" s="31">
        <v>6</v>
      </c>
      <c r="N5" s="49">
        <f t="shared" ref="N5:N14" si="1">PRODUCT(L5/K5)</f>
        <v>0.14285714285714285</v>
      </c>
      <c r="O5" s="31"/>
      <c r="P5" s="31"/>
      <c r="Q5" s="31"/>
      <c r="R5" s="31"/>
      <c r="S5" s="50">
        <v>1</v>
      </c>
      <c r="T5" s="31"/>
      <c r="U5" s="28">
        <v>1</v>
      </c>
      <c r="V5" s="28"/>
      <c r="W5" s="50"/>
      <c r="X5" s="31"/>
      <c r="Y5" s="44"/>
      <c r="Z5" s="48" t="s">
        <v>40</v>
      </c>
      <c r="AA5" s="48"/>
      <c r="AB5" s="48"/>
      <c r="AC5" s="97"/>
      <c r="AD5" s="99"/>
      <c r="AE5" s="100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</row>
    <row r="6" spans="1:55" s="47" customFormat="1" ht="15" customHeight="1" x14ac:dyDescent="0.25">
      <c r="A6" s="26"/>
      <c r="B6" s="31">
        <v>2008</v>
      </c>
      <c r="C6" s="48" t="s">
        <v>16</v>
      </c>
      <c r="D6" s="31" t="s">
        <v>18</v>
      </c>
      <c r="E6" s="31">
        <v>24</v>
      </c>
      <c r="F6" s="31">
        <v>23</v>
      </c>
      <c r="G6" s="31"/>
      <c r="H6" s="31">
        <v>1</v>
      </c>
      <c r="I6" s="49">
        <f t="shared" si="0"/>
        <v>0.95833333333333337</v>
      </c>
      <c r="J6" s="44"/>
      <c r="K6" s="31">
        <v>15</v>
      </c>
      <c r="L6" s="31">
        <v>10</v>
      </c>
      <c r="M6" s="31">
        <v>5</v>
      </c>
      <c r="N6" s="49">
        <f t="shared" si="1"/>
        <v>0.66666666666666663</v>
      </c>
      <c r="O6" s="31"/>
      <c r="P6" s="31"/>
      <c r="Q6" s="31"/>
      <c r="R6" s="31"/>
      <c r="S6" s="50"/>
      <c r="T6" s="31"/>
      <c r="U6" s="28"/>
      <c r="V6" s="28">
        <v>1</v>
      </c>
      <c r="W6" s="50"/>
      <c r="X6" s="31"/>
      <c r="Y6" s="44"/>
      <c r="Z6" s="48" t="s">
        <v>40</v>
      </c>
      <c r="AA6" s="48" t="s">
        <v>41</v>
      </c>
      <c r="AB6" s="48"/>
      <c r="AC6" s="97" t="s">
        <v>42</v>
      </c>
      <c r="AD6" s="108" t="s">
        <v>61</v>
      </c>
      <c r="AE6" s="100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</row>
    <row r="7" spans="1:55" s="47" customFormat="1" ht="15" customHeight="1" x14ac:dyDescent="0.25">
      <c r="A7" s="26"/>
      <c r="B7" s="31">
        <v>2010</v>
      </c>
      <c r="C7" s="48" t="s">
        <v>22</v>
      </c>
      <c r="D7" s="31" t="s">
        <v>23</v>
      </c>
      <c r="E7" s="31">
        <v>26</v>
      </c>
      <c r="F7" s="31">
        <v>15</v>
      </c>
      <c r="G7" s="31"/>
      <c r="H7" s="31">
        <v>11</v>
      </c>
      <c r="I7" s="49">
        <f t="shared" si="0"/>
        <v>0.57692307692307687</v>
      </c>
      <c r="J7" s="44"/>
      <c r="K7" s="31">
        <v>3</v>
      </c>
      <c r="L7" s="31">
        <v>0</v>
      </c>
      <c r="M7" s="31">
        <v>3</v>
      </c>
      <c r="N7" s="49">
        <f t="shared" si="1"/>
        <v>0</v>
      </c>
      <c r="O7" s="31"/>
      <c r="P7" s="31"/>
      <c r="Q7" s="31"/>
      <c r="R7" s="31"/>
      <c r="S7" s="50"/>
      <c r="T7" s="31"/>
      <c r="U7" s="28"/>
      <c r="V7" s="28"/>
      <c r="W7" s="50"/>
      <c r="X7" s="31"/>
      <c r="Y7" s="44"/>
      <c r="Z7" s="48" t="s">
        <v>44</v>
      </c>
      <c r="AA7" s="48"/>
      <c r="AB7" s="48"/>
      <c r="AC7" s="97"/>
      <c r="AD7" s="99"/>
      <c r="AE7" s="100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</row>
    <row r="8" spans="1:55" s="47" customFormat="1" ht="15" customHeight="1" x14ac:dyDescent="0.25">
      <c r="A8" s="26"/>
      <c r="B8" s="31">
        <v>2011</v>
      </c>
      <c r="C8" s="48" t="s">
        <v>16</v>
      </c>
      <c r="D8" s="31" t="s">
        <v>21</v>
      </c>
      <c r="E8" s="31">
        <v>26</v>
      </c>
      <c r="F8" s="31">
        <v>17</v>
      </c>
      <c r="G8" s="31"/>
      <c r="H8" s="31">
        <v>9</v>
      </c>
      <c r="I8" s="49">
        <f t="shared" si="0"/>
        <v>0.65384615384615385</v>
      </c>
      <c r="J8" s="44"/>
      <c r="K8" s="31">
        <v>11</v>
      </c>
      <c r="L8" s="31">
        <v>6</v>
      </c>
      <c r="M8" s="31">
        <v>5</v>
      </c>
      <c r="N8" s="49">
        <f t="shared" si="1"/>
        <v>0.54545454545454541</v>
      </c>
      <c r="O8" s="31"/>
      <c r="P8" s="31"/>
      <c r="Q8" s="31"/>
      <c r="R8" s="31"/>
      <c r="S8" s="50"/>
      <c r="T8" s="31"/>
      <c r="U8" s="28"/>
      <c r="V8" s="28"/>
      <c r="W8" s="50"/>
      <c r="X8" s="31">
        <v>1</v>
      </c>
      <c r="Y8" s="44"/>
      <c r="Z8" s="48" t="s">
        <v>45</v>
      </c>
      <c r="AA8" s="48" t="s">
        <v>46</v>
      </c>
      <c r="AB8" s="48" t="s">
        <v>47</v>
      </c>
      <c r="AC8" s="97"/>
      <c r="AD8" s="99"/>
      <c r="AE8" s="100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</row>
    <row r="9" spans="1:55" s="47" customFormat="1" ht="15" customHeight="1" x14ac:dyDescent="0.25">
      <c r="A9" s="26"/>
      <c r="B9" s="31">
        <v>2012</v>
      </c>
      <c r="C9" s="48" t="s">
        <v>16</v>
      </c>
      <c r="D9" s="31" t="s">
        <v>21</v>
      </c>
      <c r="E9" s="31">
        <v>26</v>
      </c>
      <c r="F9" s="31">
        <v>15</v>
      </c>
      <c r="G9" s="31"/>
      <c r="H9" s="31">
        <v>11</v>
      </c>
      <c r="I9" s="49">
        <f t="shared" si="0"/>
        <v>0.57692307692307687</v>
      </c>
      <c r="J9" s="44"/>
      <c r="K9" s="31">
        <v>11</v>
      </c>
      <c r="L9" s="31">
        <v>6</v>
      </c>
      <c r="M9" s="31">
        <v>5</v>
      </c>
      <c r="N9" s="49">
        <f t="shared" si="1"/>
        <v>0.54545454545454541</v>
      </c>
      <c r="O9" s="31"/>
      <c r="P9" s="31"/>
      <c r="Q9" s="31"/>
      <c r="R9" s="31"/>
      <c r="S9" s="50">
        <v>1</v>
      </c>
      <c r="T9" s="31"/>
      <c r="U9" s="28"/>
      <c r="V9" s="28"/>
      <c r="W9" s="50"/>
      <c r="X9" s="31">
        <v>1</v>
      </c>
      <c r="Y9" s="44"/>
      <c r="Z9" s="48" t="s">
        <v>48</v>
      </c>
      <c r="AA9" s="48" t="s">
        <v>49</v>
      </c>
      <c r="AB9" s="48" t="s">
        <v>50</v>
      </c>
      <c r="AC9" s="97"/>
      <c r="AD9" s="99"/>
      <c r="AE9" s="100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</row>
    <row r="10" spans="1:55" s="47" customFormat="1" ht="15" customHeight="1" x14ac:dyDescent="0.25">
      <c r="A10" s="26"/>
      <c r="B10" s="31">
        <v>2014</v>
      </c>
      <c r="C10" s="48" t="s">
        <v>22</v>
      </c>
      <c r="D10" s="31" t="s">
        <v>33</v>
      </c>
      <c r="E10" s="31">
        <v>30</v>
      </c>
      <c r="F10" s="31">
        <v>16</v>
      </c>
      <c r="G10" s="31"/>
      <c r="H10" s="31">
        <v>14</v>
      </c>
      <c r="I10" s="49">
        <f>PRODUCT(F10/E10)</f>
        <v>0.53333333333333333</v>
      </c>
      <c r="J10" s="44"/>
      <c r="K10" s="31">
        <v>10</v>
      </c>
      <c r="L10" s="31">
        <v>4</v>
      </c>
      <c r="M10" s="31">
        <v>6</v>
      </c>
      <c r="N10" s="49">
        <f t="shared" si="1"/>
        <v>0.4</v>
      </c>
      <c r="O10" s="31"/>
      <c r="P10" s="31"/>
      <c r="Q10" s="31"/>
      <c r="R10" s="31"/>
      <c r="S10" s="50"/>
      <c r="T10" s="31"/>
      <c r="U10" s="28"/>
      <c r="V10" s="28"/>
      <c r="W10" s="50"/>
      <c r="X10" s="31"/>
      <c r="Y10" s="36"/>
      <c r="Z10" s="48" t="s">
        <v>51</v>
      </c>
      <c r="AA10" s="48" t="s">
        <v>52</v>
      </c>
      <c r="AB10" s="48" t="s">
        <v>53</v>
      </c>
      <c r="AC10" s="97"/>
      <c r="AD10" s="99"/>
      <c r="AE10" s="100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</row>
    <row r="11" spans="1:55" s="47" customFormat="1" ht="15" customHeight="1" x14ac:dyDescent="0.25">
      <c r="A11" s="26"/>
      <c r="B11" s="31">
        <v>2015</v>
      </c>
      <c r="C11" s="48" t="s">
        <v>22</v>
      </c>
      <c r="D11" s="31" t="s">
        <v>17</v>
      </c>
      <c r="E11" s="31">
        <v>30</v>
      </c>
      <c r="F11" s="31">
        <v>15</v>
      </c>
      <c r="G11" s="31"/>
      <c r="H11" s="31">
        <v>15</v>
      </c>
      <c r="I11" s="49">
        <f>PRODUCT(F11/E11)</f>
        <v>0.5</v>
      </c>
      <c r="J11" s="44"/>
      <c r="K11" s="31">
        <v>3</v>
      </c>
      <c r="L11" s="31">
        <v>0</v>
      </c>
      <c r="M11" s="31">
        <v>3</v>
      </c>
      <c r="N11" s="49">
        <f>PRODUCT(L11/K11)</f>
        <v>0</v>
      </c>
      <c r="O11" s="31"/>
      <c r="P11" s="31"/>
      <c r="Q11" s="31"/>
      <c r="R11" s="31"/>
      <c r="S11" s="50"/>
      <c r="T11" s="31"/>
      <c r="U11" s="28"/>
      <c r="V11" s="28"/>
      <c r="W11" s="50"/>
      <c r="X11" s="31"/>
      <c r="Y11" s="44"/>
      <c r="Z11" s="48" t="s">
        <v>54</v>
      </c>
      <c r="AA11" s="48"/>
      <c r="AB11" s="48"/>
      <c r="AC11" s="97"/>
      <c r="AD11" s="99"/>
      <c r="AE11" s="100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</row>
    <row r="12" spans="1:55" s="47" customFormat="1" ht="15" customHeight="1" x14ac:dyDescent="0.25">
      <c r="A12" s="26"/>
      <c r="B12" s="31">
        <v>2016</v>
      </c>
      <c r="C12" s="48" t="s">
        <v>22</v>
      </c>
      <c r="D12" s="31" t="s">
        <v>17</v>
      </c>
      <c r="E12" s="31">
        <v>28</v>
      </c>
      <c r="F12" s="31">
        <v>12</v>
      </c>
      <c r="G12" s="31">
        <v>1</v>
      </c>
      <c r="H12" s="31">
        <v>15</v>
      </c>
      <c r="I12" s="49">
        <f>PRODUCT(F12/E12)</f>
        <v>0.42857142857142855</v>
      </c>
      <c r="J12" s="44"/>
      <c r="K12" s="31">
        <v>5</v>
      </c>
      <c r="L12" s="31">
        <v>2</v>
      </c>
      <c r="M12" s="31">
        <v>3</v>
      </c>
      <c r="N12" s="49">
        <f>PRODUCT(L12/K12)</f>
        <v>0.4</v>
      </c>
      <c r="O12" s="31"/>
      <c r="P12" s="31"/>
      <c r="Q12" s="31"/>
      <c r="R12" s="31"/>
      <c r="S12" s="50"/>
      <c r="T12" s="31"/>
      <c r="U12" s="28"/>
      <c r="V12" s="28"/>
      <c r="W12" s="50"/>
      <c r="X12" s="31"/>
      <c r="Y12" s="107"/>
      <c r="Z12" s="48" t="s">
        <v>49</v>
      </c>
      <c r="AA12" s="48"/>
      <c r="AB12" s="48"/>
      <c r="AC12" s="97"/>
      <c r="AD12" s="99"/>
      <c r="AE12" s="100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</row>
    <row r="13" spans="1:55" s="47" customFormat="1" ht="15" customHeight="1" x14ac:dyDescent="0.25">
      <c r="A13" s="26"/>
      <c r="B13" s="31">
        <v>2017</v>
      </c>
      <c r="C13" s="48" t="s">
        <v>22</v>
      </c>
      <c r="D13" s="31" t="s">
        <v>62</v>
      </c>
      <c r="E13" s="31">
        <v>32</v>
      </c>
      <c r="F13" s="31">
        <v>14</v>
      </c>
      <c r="G13" s="31"/>
      <c r="H13" s="31">
        <v>18</v>
      </c>
      <c r="I13" s="49">
        <f>PRODUCT(F13/E13)</f>
        <v>0.4375</v>
      </c>
      <c r="J13" s="44"/>
      <c r="K13" s="31">
        <v>4</v>
      </c>
      <c r="L13" s="31">
        <v>1</v>
      </c>
      <c r="M13" s="31">
        <v>3</v>
      </c>
      <c r="N13" s="49">
        <f>PRODUCT(L13/K13)</f>
        <v>0.25</v>
      </c>
      <c r="O13" s="31"/>
      <c r="P13" s="31"/>
      <c r="Q13" s="31"/>
      <c r="R13" s="31"/>
      <c r="S13" s="50"/>
      <c r="T13" s="31"/>
      <c r="U13" s="28"/>
      <c r="V13" s="28"/>
      <c r="W13" s="50"/>
      <c r="X13" s="31"/>
      <c r="Y13" s="107"/>
      <c r="Z13" s="48" t="s">
        <v>63</v>
      </c>
      <c r="AA13" s="48"/>
      <c r="AB13" s="48"/>
      <c r="AC13" s="97"/>
      <c r="AD13" s="99"/>
      <c r="AE13" s="100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</row>
    <row r="14" spans="1:55" s="30" customFormat="1" ht="15" customHeight="1" x14ac:dyDescent="0.25">
      <c r="A14" s="26"/>
      <c r="B14" s="51" t="s">
        <v>2</v>
      </c>
      <c r="C14" s="80"/>
      <c r="D14" s="61"/>
      <c r="E14" s="45">
        <f>SUM(E5:E13)</f>
        <v>248</v>
      </c>
      <c r="F14" s="45">
        <f>SUM(F5:F13)</f>
        <v>146</v>
      </c>
      <c r="G14" s="45">
        <v>1</v>
      </c>
      <c r="H14" s="45">
        <f>SUM(H5:H13)</f>
        <v>101</v>
      </c>
      <c r="I14" s="52">
        <f t="shared" si="0"/>
        <v>0.58870967741935487</v>
      </c>
      <c r="J14" s="44"/>
      <c r="K14" s="45">
        <f>SUM(K5:K13)</f>
        <v>69</v>
      </c>
      <c r="L14" s="45">
        <f>SUM(L5:L13)</f>
        <v>30</v>
      </c>
      <c r="M14" s="45">
        <f>SUM(M5:M13)</f>
        <v>39</v>
      </c>
      <c r="N14" s="52">
        <f t="shared" si="1"/>
        <v>0.43478260869565216</v>
      </c>
      <c r="O14" s="45">
        <f>SUM(O5:O13)</f>
        <v>0</v>
      </c>
      <c r="P14" s="45">
        <f>SUM(P5:P13)</f>
        <v>0</v>
      </c>
      <c r="Q14" s="45">
        <f>SUM(Q5:Q13)</f>
        <v>0</v>
      </c>
      <c r="R14" s="52">
        <v>0</v>
      </c>
      <c r="S14" s="94">
        <v>2</v>
      </c>
      <c r="T14" s="94">
        <f>SUM(T6:T13)</f>
        <v>0</v>
      </c>
      <c r="U14" s="94">
        <v>1</v>
      </c>
      <c r="V14" s="45">
        <f>SUM(V5:V13)</f>
        <v>1</v>
      </c>
      <c r="W14" s="45">
        <f>SUM(W5:W13)</f>
        <v>0</v>
      </c>
      <c r="X14" s="45">
        <f>SUM(X5:X13)</f>
        <v>2</v>
      </c>
      <c r="Y14" s="81"/>
      <c r="Z14" s="82" t="s">
        <v>64</v>
      </c>
      <c r="AA14" s="82" t="s">
        <v>34</v>
      </c>
      <c r="AB14" s="82" t="s">
        <v>55</v>
      </c>
      <c r="AC14" s="98" t="s">
        <v>29</v>
      </c>
      <c r="AD14" s="99"/>
      <c r="AE14" s="100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</row>
    <row r="15" spans="1:55" s="47" customFormat="1" ht="15" customHeight="1" x14ac:dyDescent="0.25">
      <c r="A15" s="26"/>
      <c r="B15" s="53"/>
      <c r="C15" s="54"/>
      <c r="D15" s="55"/>
      <c r="E15" s="55"/>
      <c r="F15" s="55"/>
      <c r="G15" s="55"/>
      <c r="H15" s="55"/>
      <c r="I15" s="55"/>
      <c r="J15" s="56"/>
      <c r="K15" s="55"/>
      <c r="L15" s="55"/>
      <c r="M15" s="55"/>
      <c r="N15" s="55"/>
      <c r="O15" s="55"/>
      <c r="P15" s="55"/>
      <c r="Q15" s="55"/>
      <c r="R15" s="55"/>
      <c r="S15" s="95"/>
      <c r="T15" s="95"/>
      <c r="U15" s="95"/>
      <c r="V15" s="62"/>
      <c r="W15" s="62"/>
      <c r="X15" s="62"/>
      <c r="Y15" s="83"/>
      <c r="Z15" s="83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</row>
    <row r="16" spans="1:55" s="47" customFormat="1" ht="15" customHeight="1" x14ac:dyDescent="0.25">
      <c r="A16" s="26"/>
      <c r="B16" s="40" t="s">
        <v>4</v>
      </c>
      <c r="C16" s="57"/>
      <c r="D16" s="58"/>
      <c r="E16" s="38" t="s">
        <v>13</v>
      </c>
      <c r="F16" s="38" t="s">
        <v>11</v>
      </c>
      <c r="G16" s="35" t="s">
        <v>60</v>
      </c>
      <c r="H16" s="35" t="s">
        <v>12</v>
      </c>
      <c r="I16" s="38" t="s">
        <v>10</v>
      </c>
      <c r="J16" s="59"/>
      <c r="K16" s="60" t="s">
        <v>24</v>
      </c>
      <c r="L16" s="61"/>
      <c r="M16" s="61"/>
      <c r="N16" s="41" t="s">
        <v>25</v>
      </c>
      <c r="O16" s="41" t="s">
        <v>13</v>
      </c>
      <c r="P16" s="41" t="s">
        <v>11</v>
      </c>
      <c r="Q16" s="41" t="s">
        <v>12</v>
      </c>
      <c r="R16" s="41" t="s">
        <v>10</v>
      </c>
      <c r="S16" s="4"/>
      <c r="T16" s="5"/>
      <c r="U16" s="5"/>
      <c r="V16" s="75"/>
      <c r="W16" s="75"/>
      <c r="X16" s="75"/>
      <c r="Y16" s="44"/>
      <c r="Z16" s="26" t="s">
        <v>30</v>
      </c>
      <c r="AA16" s="24" t="s">
        <v>31</v>
      </c>
      <c r="AB16" s="75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</row>
    <row r="17" spans="1:55" s="47" customFormat="1" ht="15" customHeight="1" x14ac:dyDescent="0.2">
      <c r="A17" s="26"/>
      <c r="B17" s="63" t="s">
        <v>5</v>
      </c>
      <c r="C17" s="27"/>
      <c r="D17" s="64"/>
      <c r="E17" s="31">
        <f>PRODUCT(E14)</f>
        <v>248</v>
      </c>
      <c r="F17" s="31">
        <f>PRODUCT(F14)</f>
        <v>146</v>
      </c>
      <c r="G17" s="31">
        <v>1</v>
      </c>
      <c r="H17" s="31">
        <f>PRODUCT(H14)</f>
        <v>101</v>
      </c>
      <c r="I17" s="49">
        <f>PRODUCT(F17/E17)</f>
        <v>0.58870967741935487</v>
      </c>
      <c r="J17" s="59"/>
      <c r="K17" s="63" t="s">
        <v>26</v>
      </c>
      <c r="L17" s="27"/>
      <c r="M17" s="27"/>
      <c r="N17" s="65" t="s">
        <v>64</v>
      </c>
      <c r="O17" s="31">
        <v>28</v>
      </c>
      <c r="P17" s="31">
        <v>12</v>
      </c>
      <c r="Q17" s="31">
        <v>16</v>
      </c>
      <c r="R17" s="49">
        <f>PRODUCT(P17/O17)</f>
        <v>0.42857142857142855</v>
      </c>
      <c r="S17" s="4"/>
      <c r="T17" s="5"/>
      <c r="U17" s="5"/>
      <c r="V17" s="75"/>
      <c r="W17" s="75"/>
      <c r="X17" s="75"/>
      <c r="Y17" s="59"/>
      <c r="Z17" s="59"/>
      <c r="AA17" s="24" t="s">
        <v>32</v>
      </c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</row>
    <row r="18" spans="1:55" s="47" customFormat="1" ht="15" customHeight="1" x14ac:dyDescent="0.2">
      <c r="A18" s="26"/>
      <c r="B18" s="66" t="s">
        <v>6</v>
      </c>
      <c r="C18" s="67"/>
      <c r="D18" s="68"/>
      <c r="E18" s="31">
        <f>SUM(K14)</f>
        <v>69</v>
      </c>
      <c r="F18" s="31">
        <f>SUM(L14)</f>
        <v>30</v>
      </c>
      <c r="G18" s="31">
        <v>0</v>
      </c>
      <c r="H18" s="31">
        <f>SUM(M14)</f>
        <v>39</v>
      </c>
      <c r="I18" s="49">
        <f>PRODUCT(F18/E18)</f>
        <v>0.43478260869565216</v>
      </c>
      <c r="J18" s="59"/>
      <c r="K18" s="69" t="s">
        <v>27</v>
      </c>
      <c r="L18" s="70"/>
      <c r="M18" s="70"/>
      <c r="N18" s="65" t="s">
        <v>34</v>
      </c>
      <c r="O18" s="31">
        <v>12</v>
      </c>
      <c r="P18" s="31">
        <v>3</v>
      </c>
      <c r="Q18" s="31">
        <v>9</v>
      </c>
      <c r="R18" s="49">
        <f>PRODUCT(P18/O18)</f>
        <v>0.25</v>
      </c>
      <c r="S18" s="4"/>
      <c r="T18" s="5"/>
      <c r="U18" s="5"/>
      <c r="V18" s="75"/>
      <c r="W18" s="75"/>
      <c r="X18" s="75"/>
      <c r="Y18" s="59"/>
      <c r="Z18" s="59"/>
      <c r="AA18" s="5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</row>
    <row r="19" spans="1:55" s="47" customFormat="1" ht="15" customHeight="1" x14ac:dyDescent="0.2">
      <c r="A19" s="26"/>
      <c r="B19" s="66"/>
      <c r="C19" s="67"/>
      <c r="D19" s="68"/>
      <c r="E19" s="31"/>
      <c r="F19" s="31"/>
      <c r="G19" s="31"/>
      <c r="H19" s="31"/>
      <c r="I19" s="49"/>
      <c r="J19" s="59"/>
      <c r="K19" s="89" t="s">
        <v>39</v>
      </c>
      <c r="L19" s="90"/>
      <c r="M19" s="91"/>
      <c r="N19" s="65" t="s">
        <v>55</v>
      </c>
      <c r="O19" s="31">
        <v>8</v>
      </c>
      <c r="P19" s="31">
        <v>5</v>
      </c>
      <c r="Q19" s="31">
        <v>3</v>
      </c>
      <c r="R19" s="49">
        <f>PRODUCT(P19/O19)</f>
        <v>0.625</v>
      </c>
      <c r="S19" s="4"/>
      <c r="T19" s="5"/>
      <c r="U19" s="5"/>
      <c r="V19" s="75"/>
      <c r="W19" s="75"/>
      <c r="X19" s="75"/>
      <c r="Y19" s="59"/>
      <c r="Z19" s="59"/>
      <c r="AA19" s="5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</row>
    <row r="20" spans="1:55" s="47" customFormat="1" ht="15" customHeight="1" x14ac:dyDescent="0.2">
      <c r="A20" s="26"/>
      <c r="B20" s="63"/>
      <c r="C20" s="27"/>
      <c r="D20" s="64"/>
      <c r="E20" s="31"/>
      <c r="F20" s="31"/>
      <c r="G20" s="31"/>
      <c r="H20" s="31"/>
      <c r="I20" s="49"/>
      <c r="J20" s="59"/>
      <c r="K20" s="63" t="s">
        <v>28</v>
      </c>
      <c r="L20" s="27"/>
      <c r="M20" s="28"/>
      <c r="N20" s="65" t="s">
        <v>29</v>
      </c>
      <c r="O20" s="31">
        <f>PRODUCT(P20+Q20)</f>
        <v>5</v>
      </c>
      <c r="P20" s="31">
        <v>3</v>
      </c>
      <c r="Q20" s="31">
        <v>2</v>
      </c>
      <c r="R20" s="49">
        <f>PRODUCT(P20/O20)</f>
        <v>0.6</v>
      </c>
      <c r="S20" s="4"/>
      <c r="T20" s="5"/>
      <c r="U20" s="5"/>
      <c r="V20" s="75"/>
      <c r="W20" s="75"/>
      <c r="X20" s="75"/>
      <c r="Y20" s="59"/>
      <c r="Z20" s="59"/>
      <c r="AA20" s="5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</row>
    <row r="21" spans="1:55" s="47" customFormat="1" ht="15" customHeight="1" x14ac:dyDescent="0.2">
      <c r="A21" s="26"/>
      <c r="B21" s="71" t="s">
        <v>8</v>
      </c>
      <c r="C21" s="72"/>
      <c r="D21" s="73"/>
      <c r="E21" s="41">
        <f>SUM(E17:E20)</f>
        <v>317</v>
      </c>
      <c r="F21" s="41">
        <f>SUM(F17:F20)</f>
        <v>176</v>
      </c>
      <c r="G21" s="41">
        <v>1</v>
      </c>
      <c r="H21" s="41">
        <f>SUM(H17:H20)</f>
        <v>140</v>
      </c>
      <c r="I21" s="16">
        <f>PRODUCT(F21/E21)</f>
        <v>0.55520504731861198</v>
      </c>
      <c r="J21" s="59"/>
      <c r="K21" s="71" t="s">
        <v>8</v>
      </c>
      <c r="L21" s="73"/>
      <c r="M21" s="73"/>
      <c r="N21" s="41"/>
      <c r="O21" s="41">
        <f>SUM(O17:O20)</f>
        <v>53</v>
      </c>
      <c r="P21" s="41">
        <f>SUM(P17:P20)</f>
        <v>23</v>
      </c>
      <c r="Q21" s="41">
        <f>SUM(Q17:Q20)</f>
        <v>30</v>
      </c>
      <c r="R21" s="16">
        <f>PRODUCT(P21/O21)</f>
        <v>0.43396226415094341</v>
      </c>
      <c r="S21" s="4"/>
      <c r="T21" s="5"/>
      <c r="U21" s="5"/>
      <c r="V21" s="75"/>
      <c r="W21" s="75"/>
      <c r="X21" s="75"/>
      <c r="Y21" s="59"/>
      <c r="Z21" s="59"/>
      <c r="AA21" s="5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</row>
    <row r="22" spans="1:55" s="47" customFormat="1" ht="15" customHeight="1" x14ac:dyDescent="0.2">
      <c r="A22" s="26"/>
      <c r="B22" s="59"/>
      <c r="C22" s="24"/>
      <c r="D22" s="59"/>
      <c r="E22" s="59"/>
      <c r="F22" s="59"/>
      <c r="G22" s="59"/>
      <c r="H22" s="59"/>
      <c r="I22" s="59"/>
      <c r="J22" s="74"/>
      <c r="K22" s="59"/>
      <c r="L22" s="59"/>
      <c r="M22" s="59"/>
      <c r="N22" s="59"/>
      <c r="O22" s="26"/>
      <c r="P22" s="59"/>
      <c r="Q22" s="59"/>
      <c r="R22" s="59"/>
      <c r="S22" s="4"/>
      <c r="T22" s="5"/>
      <c r="U22" s="5"/>
      <c r="V22" s="75"/>
      <c r="W22" s="75"/>
      <c r="X22" s="75"/>
      <c r="Y22" s="59"/>
      <c r="Z22" s="59"/>
      <c r="AA22" s="5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</row>
    <row r="23" spans="1:55" s="47" customFormat="1" ht="15" customHeight="1" x14ac:dyDescent="0.2">
      <c r="A23" s="75"/>
      <c r="B23" s="26"/>
      <c r="C23" s="24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26"/>
      <c r="P23" s="59"/>
      <c r="Q23" s="59"/>
      <c r="R23" s="59"/>
      <c r="S23" s="4"/>
      <c r="T23" s="4"/>
      <c r="U23" s="4"/>
      <c r="V23" s="75"/>
      <c r="W23" s="75"/>
      <c r="X23" s="75"/>
      <c r="Y23" s="59"/>
      <c r="Z23" s="59"/>
      <c r="AA23" s="5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</row>
    <row r="24" spans="1:55" s="47" customFormat="1" ht="15" customHeight="1" x14ac:dyDescent="0.2">
      <c r="A24" s="26"/>
      <c r="B24" s="59"/>
      <c r="C24" s="24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26"/>
      <c r="P24" s="59"/>
      <c r="Q24" s="59"/>
      <c r="R24" s="59"/>
      <c r="S24" s="4"/>
      <c r="T24" s="4"/>
      <c r="U24" s="4"/>
      <c r="V24" s="75"/>
      <c r="W24" s="75"/>
      <c r="X24" s="75"/>
      <c r="Y24" s="59"/>
      <c r="Z24" s="59"/>
      <c r="AA24" s="5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</row>
    <row r="25" spans="1:55" s="76" customFormat="1" ht="15" customHeight="1" x14ac:dyDescent="0.2">
      <c r="A25" s="26"/>
      <c r="B25" s="59"/>
      <c r="C25" s="24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26"/>
      <c r="P25" s="59"/>
      <c r="Q25" s="59"/>
      <c r="R25" s="59"/>
      <c r="S25" s="4"/>
      <c r="T25" s="4"/>
      <c r="U25" s="4"/>
      <c r="V25" s="75"/>
      <c r="W25" s="75"/>
      <c r="X25" s="75"/>
      <c r="Y25" s="59"/>
      <c r="Z25" s="59"/>
      <c r="AA25" s="59"/>
      <c r="AB25" s="29"/>
      <c r="AC25" s="29"/>
      <c r="AD25" s="29"/>
      <c r="AE25" s="29"/>
      <c r="AF25" s="29"/>
      <c r="AG25" s="29"/>
      <c r="AH25" s="29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1:55" s="76" customFormat="1" ht="15" customHeight="1" x14ac:dyDescent="0.2">
      <c r="A26" s="26"/>
      <c r="B26" s="59"/>
      <c r="C26" s="24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26"/>
      <c r="P26" s="59"/>
      <c r="Q26" s="59"/>
      <c r="R26" s="59"/>
      <c r="S26" s="4"/>
      <c r="T26" s="4"/>
      <c r="U26" s="4"/>
      <c r="V26" s="26"/>
      <c r="W26" s="26"/>
      <c r="X26" s="26"/>
      <c r="Y26" s="59"/>
      <c r="Z26" s="59"/>
      <c r="AA26" s="59"/>
      <c r="AB26" s="29"/>
      <c r="AC26" s="29"/>
      <c r="AD26" s="29"/>
      <c r="AE26" s="29"/>
      <c r="AF26" s="29"/>
      <c r="AG26" s="29"/>
      <c r="AH26" s="29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</row>
    <row r="27" spans="1:55" s="76" customFormat="1" ht="15" customHeight="1" x14ac:dyDescent="0.2">
      <c r="A27" s="26"/>
      <c r="B27" s="59"/>
      <c r="C27" s="24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26"/>
      <c r="P27" s="59"/>
      <c r="Q27" s="59"/>
      <c r="R27" s="59"/>
      <c r="S27" s="4"/>
      <c r="T27" s="4"/>
      <c r="U27" s="4"/>
      <c r="V27" s="26"/>
      <c r="W27" s="26"/>
      <c r="X27" s="26"/>
      <c r="Y27" s="59"/>
      <c r="Z27" s="59"/>
      <c r="AA27" s="59"/>
      <c r="AB27" s="29"/>
      <c r="AC27" s="29"/>
      <c r="AD27" s="29"/>
      <c r="AE27" s="29"/>
      <c r="AF27" s="29"/>
      <c r="AG27" s="29"/>
      <c r="AH27" s="29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5" s="76" customFormat="1" ht="15" customHeight="1" x14ac:dyDescent="0.2">
      <c r="A28" s="26"/>
      <c r="B28" s="59"/>
      <c r="C28" s="24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26"/>
      <c r="P28" s="59"/>
      <c r="Q28" s="59"/>
      <c r="R28" s="59"/>
      <c r="S28" s="4"/>
      <c r="T28" s="4"/>
      <c r="U28" s="4"/>
      <c r="V28" s="26"/>
      <c r="W28" s="26"/>
      <c r="X28" s="26"/>
      <c r="Y28" s="59"/>
      <c r="Z28" s="59"/>
      <c r="AA28" s="59"/>
      <c r="AB28" s="29"/>
      <c r="AC28" s="29"/>
      <c r="AD28" s="29"/>
      <c r="AE28" s="29"/>
      <c r="AF28" s="29"/>
      <c r="AG28" s="29"/>
      <c r="AH28" s="29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</row>
    <row r="29" spans="1:55" s="76" customFormat="1" ht="15" customHeight="1" x14ac:dyDescent="0.2">
      <c r="A29" s="26"/>
      <c r="B29" s="26"/>
      <c r="C29" s="24"/>
      <c r="D29" s="75"/>
      <c r="E29" s="26"/>
      <c r="F29" s="59"/>
      <c r="G29" s="59"/>
      <c r="H29" s="59"/>
      <c r="I29" s="59"/>
      <c r="J29" s="77"/>
      <c r="K29" s="26"/>
      <c r="L29" s="59"/>
      <c r="M29" s="59"/>
      <c r="N29" s="59"/>
      <c r="O29" s="26"/>
      <c r="P29" s="59"/>
      <c r="Q29" s="59"/>
      <c r="R29" s="59"/>
      <c r="S29" s="4"/>
      <c r="T29" s="4"/>
      <c r="U29" s="4"/>
      <c r="V29" s="26"/>
      <c r="W29" s="26"/>
      <c r="X29" s="26"/>
      <c r="Y29" s="59"/>
      <c r="Z29" s="59"/>
      <c r="AA29" s="59"/>
      <c r="AB29" s="29"/>
      <c r="AC29" s="29"/>
      <c r="AD29" s="29"/>
      <c r="AE29" s="29"/>
      <c r="AF29" s="29"/>
      <c r="AG29" s="29"/>
      <c r="AH29" s="29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1:55" s="76" customFormat="1" ht="15" customHeight="1" x14ac:dyDescent="0.2">
      <c r="A30" s="26"/>
      <c r="B30" s="26"/>
      <c r="C30" s="24"/>
      <c r="D30" s="75"/>
      <c r="E30" s="26"/>
      <c r="F30" s="59"/>
      <c r="G30" s="59"/>
      <c r="H30" s="59"/>
      <c r="I30" s="59"/>
      <c r="J30" s="77"/>
      <c r="K30" s="26"/>
      <c r="L30" s="59"/>
      <c r="M30" s="59"/>
      <c r="N30" s="59"/>
      <c r="O30" s="26"/>
      <c r="P30" s="59"/>
      <c r="Q30" s="59"/>
      <c r="R30" s="59"/>
      <c r="S30" s="4"/>
      <c r="T30" s="4"/>
      <c r="U30" s="4"/>
      <c r="V30" s="26"/>
      <c r="W30" s="26"/>
      <c r="X30" s="26"/>
      <c r="Y30" s="59"/>
      <c r="Z30" s="59"/>
      <c r="AA30" s="59"/>
      <c r="AB30" s="29"/>
      <c r="AC30" s="29"/>
      <c r="AD30" s="29"/>
      <c r="AE30" s="29"/>
      <c r="AF30" s="29"/>
      <c r="AG30" s="29"/>
      <c r="AH30" s="29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</row>
    <row r="31" spans="1:55" s="76" customFormat="1" ht="15" customHeight="1" x14ac:dyDescent="0.2">
      <c r="A31" s="26"/>
      <c r="B31" s="26"/>
      <c r="C31" s="24"/>
      <c r="D31" s="75"/>
      <c r="E31" s="26"/>
      <c r="F31" s="59"/>
      <c r="G31" s="59"/>
      <c r="H31" s="59"/>
      <c r="I31" s="59"/>
      <c r="J31" s="77"/>
      <c r="K31" s="26"/>
      <c r="L31" s="59"/>
      <c r="M31" s="59"/>
      <c r="N31" s="59"/>
      <c r="O31" s="26"/>
      <c r="P31" s="59"/>
      <c r="Q31" s="59"/>
      <c r="R31" s="59"/>
      <c r="S31" s="4"/>
      <c r="T31" s="4"/>
      <c r="U31" s="4"/>
      <c r="V31" s="26"/>
      <c r="W31" s="26"/>
      <c r="X31" s="26"/>
      <c r="Y31" s="59"/>
      <c r="Z31" s="59"/>
      <c r="AA31" s="59"/>
      <c r="AB31" s="29"/>
      <c r="AC31" s="29"/>
      <c r="AD31" s="29"/>
      <c r="AE31" s="29"/>
      <c r="AF31" s="29"/>
      <c r="AG31" s="29"/>
      <c r="AH31" s="29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1:55" s="9" customFormat="1" ht="15" customHeight="1" x14ac:dyDescent="0.2">
      <c r="A32" s="1"/>
      <c r="B32" s="7"/>
      <c r="C32" s="23"/>
      <c r="D32" s="6"/>
      <c r="E32" s="7"/>
      <c r="F32" s="4"/>
      <c r="G32" s="4"/>
      <c r="H32" s="4"/>
      <c r="I32" s="4"/>
      <c r="J32" s="5"/>
      <c r="K32" s="7"/>
      <c r="L32" s="4"/>
      <c r="M32" s="4"/>
      <c r="N32" s="4"/>
      <c r="O32" s="7"/>
      <c r="P32" s="4"/>
      <c r="Q32" s="4"/>
      <c r="R32" s="4"/>
      <c r="S32" s="4"/>
      <c r="T32" s="4"/>
      <c r="U32" s="4"/>
      <c r="V32" s="7"/>
      <c r="W32" s="7"/>
      <c r="X32" s="7"/>
      <c r="Y32" s="59"/>
      <c r="Z32" s="59"/>
      <c r="AA32" s="59"/>
      <c r="AB32" s="29"/>
      <c r="AC32" s="29"/>
      <c r="AD32" s="29"/>
      <c r="AE32" s="29"/>
      <c r="AF32" s="29"/>
      <c r="AG32" s="29"/>
      <c r="AH32" s="29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</row>
    <row r="33" spans="1:55" s="9" customFormat="1" ht="15" customHeight="1" x14ac:dyDescent="0.2">
      <c r="A33" s="1"/>
      <c r="B33" s="7"/>
      <c r="C33" s="23"/>
      <c r="D33" s="6"/>
      <c r="E33" s="7"/>
      <c r="F33" s="4"/>
      <c r="G33" s="4"/>
      <c r="H33" s="4"/>
      <c r="I33" s="4"/>
      <c r="J33" s="5"/>
      <c r="K33" s="7"/>
      <c r="L33" s="4"/>
      <c r="M33" s="4"/>
      <c r="N33" s="4"/>
      <c r="O33" s="7"/>
      <c r="P33" s="4"/>
      <c r="Q33" s="4"/>
      <c r="R33" s="4"/>
      <c r="S33" s="4"/>
      <c r="T33" s="4"/>
      <c r="U33" s="4"/>
      <c r="V33" s="7"/>
      <c r="W33" s="7"/>
      <c r="X33" s="7"/>
      <c r="Y33" s="59"/>
      <c r="Z33" s="59"/>
      <c r="AA33" s="59"/>
      <c r="AB33" s="29"/>
      <c r="AC33" s="29"/>
      <c r="AD33" s="29"/>
      <c r="AE33" s="29"/>
      <c r="AF33" s="29"/>
      <c r="AG33" s="29"/>
      <c r="AH33" s="29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55" s="9" customFormat="1" ht="15" customHeight="1" x14ac:dyDescent="0.2">
      <c r="A34" s="1"/>
      <c r="B34" s="7"/>
      <c r="C34" s="23"/>
      <c r="D34" s="6"/>
      <c r="E34" s="7"/>
      <c r="F34" s="4"/>
      <c r="G34" s="4"/>
      <c r="H34" s="4"/>
      <c r="I34" s="4"/>
      <c r="J34" s="5"/>
      <c r="K34" s="7"/>
      <c r="L34" s="4"/>
      <c r="M34" s="4"/>
      <c r="N34" s="4"/>
      <c r="O34" s="7"/>
      <c r="P34" s="4"/>
      <c r="Q34" s="4"/>
      <c r="R34" s="4"/>
      <c r="S34" s="77"/>
      <c r="T34" s="77"/>
      <c r="U34" s="77"/>
      <c r="V34" s="7"/>
      <c r="W34" s="7"/>
      <c r="X34" s="7"/>
      <c r="Y34" s="59"/>
      <c r="Z34" s="59"/>
      <c r="AA34" s="59"/>
      <c r="AB34" s="29"/>
      <c r="AC34" s="29"/>
      <c r="AD34" s="29"/>
      <c r="AE34" s="29"/>
      <c r="AF34" s="29"/>
      <c r="AG34" s="29"/>
      <c r="AH34" s="29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  <row r="35" spans="1:55" s="9" customFormat="1" ht="15" customHeight="1" x14ac:dyDescent="0.25">
      <c r="A35" s="1"/>
      <c r="B35" s="7"/>
      <c r="C35" s="23"/>
      <c r="D35" s="6"/>
      <c r="E35" s="7"/>
      <c r="F35" s="4"/>
      <c r="G35" s="4"/>
      <c r="H35" s="4"/>
      <c r="I35" s="4"/>
      <c r="J35" s="5"/>
      <c r="K35" s="7"/>
      <c r="L35" s="4"/>
      <c r="M35" s="4"/>
      <c r="N35" s="4"/>
      <c r="O35" s="7"/>
      <c r="P35" s="4"/>
      <c r="Q35" s="4"/>
      <c r="R35" s="4"/>
      <c r="S35" s="4"/>
      <c r="T35" s="4"/>
      <c r="U35" s="4"/>
      <c r="V35" s="7"/>
      <c r="W35" s="7" t="s">
        <v>43</v>
      </c>
      <c r="X35" s="7"/>
      <c r="Y35" s="59"/>
      <c r="Z35" s="59"/>
      <c r="AA35" s="59"/>
      <c r="AB35" s="29"/>
      <c r="AC35" s="29"/>
      <c r="AD35" s="29"/>
      <c r="AE35" s="29"/>
      <c r="AF35" s="29"/>
      <c r="AG35" s="29"/>
      <c r="AH35" s="29"/>
      <c r="AI35" s="1"/>
      <c r="AJ35" s="1"/>
      <c r="AK35" s="1"/>
      <c r="AL35" s="1"/>
      <c r="AM35" s="8"/>
      <c r="AN35" s="59"/>
      <c r="AO35" s="1"/>
      <c r="AP35" s="8"/>
      <c r="AQ35" s="1"/>
      <c r="AR35" s="1"/>
      <c r="AS35" s="59"/>
      <c r="AT35" s="59"/>
      <c r="AU35" s="84"/>
      <c r="AV35" s="1"/>
      <c r="AW35" s="1"/>
      <c r="AX35" s="1"/>
      <c r="AY35" s="1"/>
      <c r="AZ35" s="1"/>
      <c r="BA35" s="59"/>
      <c r="BB35" s="1"/>
      <c r="BC35" s="1"/>
    </row>
    <row r="36" spans="1:55" s="9" customFormat="1" ht="15" customHeight="1" x14ac:dyDescent="0.25">
      <c r="A36" s="1"/>
      <c r="B36" s="7"/>
      <c r="C36" s="23"/>
      <c r="D36" s="6"/>
      <c r="E36" s="7"/>
      <c r="F36" s="4"/>
      <c r="G36" s="4"/>
      <c r="H36" s="4"/>
      <c r="I36" s="4"/>
      <c r="J36" s="5"/>
      <c r="K36" s="7"/>
      <c r="L36" s="4"/>
      <c r="M36" s="4"/>
      <c r="N36" s="4"/>
      <c r="O36" s="7"/>
      <c r="P36" s="4"/>
      <c r="Q36" s="4"/>
      <c r="R36" s="4"/>
      <c r="S36" s="4"/>
      <c r="T36" s="4"/>
      <c r="U36" s="4"/>
      <c r="V36" s="7"/>
      <c r="W36" s="7"/>
      <c r="X36" s="7"/>
      <c r="Y36" s="59"/>
      <c r="Z36" s="59"/>
      <c r="AA36" s="59"/>
      <c r="AB36" s="29"/>
      <c r="AC36" s="29"/>
      <c r="AD36" s="29"/>
      <c r="AE36" s="29"/>
      <c r="AF36" s="29"/>
      <c r="AG36" s="29"/>
      <c r="AH36" s="29"/>
      <c r="AI36" s="1"/>
      <c r="AJ36" s="1"/>
      <c r="AK36" s="1"/>
      <c r="AL36" s="1"/>
      <c r="AM36" s="8"/>
      <c r="AN36" s="59"/>
      <c r="AO36" s="1"/>
      <c r="AP36" s="8"/>
      <c r="AQ36" s="1"/>
      <c r="AR36" s="1"/>
      <c r="AS36" s="59"/>
      <c r="AT36" s="59"/>
      <c r="AU36" s="84"/>
      <c r="AV36" s="1"/>
      <c r="AW36" s="1"/>
      <c r="AX36" s="1"/>
      <c r="AY36" s="1"/>
      <c r="AZ36" s="1"/>
      <c r="BA36" s="59"/>
      <c r="BB36" s="1"/>
      <c r="BC36" s="1"/>
    </row>
    <row r="37" spans="1:55" s="9" customFormat="1" ht="15" customHeight="1" x14ac:dyDescent="0.2">
      <c r="A37" s="1"/>
      <c r="B37" s="7"/>
      <c r="C37" s="23"/>
      <c r="D37" s="6"/>
      <c r="E37" s="7"/>
      <c r="F37" s="4"/>
      <c r="G37" s="4"/>
      <c r="H37" s="4"/>
      <c r="I37" s="4"/>
      <c r="J37" s="5"/>
      <c r="K37" s="7"/>
      <c r="L37" s="4"/>
      <c r="M37" s="4"/>
      <c r="N37" s="4"/>
      <c r="O37" s="7"/>
      <c r="P37" s="4"/>
      <c r="Q37" s="4"/>
      <c r="R37" s="4"/>
      <c r="S37" s="4"/>
      <c r="T37" s="4"/>
      <c r="U37" s="4"/>
      <c r="V37" s="7"/>
      <c r="W37" s="7"/>
      <c r="X37" s="7"/>
      <c r="Y37" s="59"/>
      <c r="Z37" s="59"/>
      <c r="AA37" s="59"/>
      <c r="AB37" s="29"/>
      <c r="AC37" s="29"/>
      <c r="AD37" s="29"/>
      <c r="AE37" s="29"/>
      <c r="AF37" s="29"/>
      <c r="AG37" s="29"/>
      <c r="AH37" s="29"/>
      <c r="AI37" s="1"/>
      <c r="AJ37" s="1"/>
      <c r="AK37" s="1"/>
      <c r="AL37" s="85"/>
      <c r="AM37" s="85"/>
      <c r="AN37" s="59"/>
      <c r="AO37" s="1"/>
      <c r="AP37" s="8"/>
      <c r="AQ37" s="1"/>
      <c r="AR37" s="59"/>
      <c r="AS37" s="59"/>
      <c r="AT37" s="59"/>
      <c r="AU37" s="59"/>
      <c r="AV37" s="1"/>
      <c r="AW37" s="1"/>
      <c r="AX37" s="1"/>
      <c r="AY37" s="1"/>
      <c r="AZ37" s="1"/>
      <c r="BA37" s="59"/>
      <c r="BB37" s="1"/>
      <c r="BC37" s="1"/>
    </row>
    <row r="38" spans="1:55" s="9" customFormat="1" ht="15" customHeight="1" x14ac:dyDescent="0.25">
      <c r="A38" s="1"/>
      <c r="B38" s="7"/>
      <c r="C38" s="23"/>
      <c r="D38" s="6"/>
      <c r="E38" s="7"/>
      <c r="F38" s="4"/>
      <c r="G38" s="4"/>
      <c r="H38" s="4"/>
      <c r="I38" s="4"/>
      <c r="J38" s="5"/>
      <c r="K38" s="7"/>
      <c r="L38" s="4"/>
      <c r="M38" s="4"/>
      <c r="N38" s="4"/>
      <c r="O38" s="7"/>
      <c r="P38" s="4"/>
      <c r="Q38" s="4"/>
      <c r="R38" s="4"/>
      <c r="S38" s="4"/>
      <c r="T38" s="4"/>
      <c r="U38" s="4"/>
      <c r="V38" s="7"/>
      <c r="W38" s="7"/>
      <c r="X38" s="7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1"/>
      <c r="AJ38" s="1"/>
      <c r="AK38" s="1"/>
      <c r="AL38" s="1"/>
      <c r="AM38" s="1"/>
      <c r="AN38" s="59"/>
      <c r="AO38" s="1"/>
      <c r="AP38" s="8"/>
      <c r="AQ38" s="1"/>
      <c r="AR38" s="1"/>
      <c r="AS38" s="59"/>
      <c r="AT38" s="59"/>
      <c r="AU38" s="84"/>
      <c r="AV38" s="1"/>
      <c r="AW38" s="1"/>
      <c r="AX38" s="1"/>
      <c r="AY38" s="1"/>
      <c r="AZ38" s="1"/>
      <c r="BA38" s="59"/>
      <c r="BB38" s="1"/>
      <c r="BC38" s="1"/>
    </row>
    <row r="39" spans="1:55" s="9" customFormat="1" ht="15" customHeight="1" x14ac:dyDescent="0.25">
      <c r="A39" s="1"/>
      <c r="B39" s="7"/>
      <c r="C39" s="23"/>
      <c r="D39" s="6"/>
      <c r="E39" s="7"/>
      <c r="F39" s="4"/>
      <c r="G39" s="4"/>
      <c r="H39" s="4"/>
      <c r="I39" s="4"/>
      <c r="J39" s="5"/>
      <c r="K39" s="7"/>
      <c r="L39" s="4"/>
      <c r="M39" s="4"/>
      <c r="N39" s="4"/>
      <c r="O39" s="7"/>
      <c r="P39" s="4"/>
      <c r="Q39" s="4"/>
      <c r="R39" s="4"/>
      <c r="S39" s="4"/>
      <c r="T39" s="4"/>
      <c r="U39" s="4"/>
      <c r="V39" s="7"/>
      <c r="W39" s="7"/>
      <c r="X39" s="7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1"/>
      <c r="AJ39" s="1"/>
      <c r="AK39" s="1"/>
      <c r="AL39" s="1"/>
      <c r="AM39" s="1"/>
      <c r="AN39" s="59"/>
      <c r="AO39" s="1"/>
      <c r="AP39" s="8"/>
      <c r="AQ39" s="1"/>
      <c r="AR39" s="1"/>
      <c r="AS39" s="59"/>
      <c r="AT39" s="59"/>
      <c r="AU39" s="84"/>
      <c r="AV39" s="1"/>
      <c r="AW39" s="59"/>
      <c r="AX39" s="59"/>
      <c r="AY39" s="59"/>
      <c r="AZ39" s="59"/>
      <c r="BA39" s="59"/>
      <c r="BB39" s="59"/>
      <c r="BC39" s="59"/>
    </row>
    <row r="40" spans="1:55" s="9" customFormat="1" ht="15" customHeight="1" x14ac:dyDescent="0.25">
      <c r="A40" s="1"/>
      <c r="B40" s="7"/>
      <c r="C40" s="23"/>
      <c r="D40" s="6"/>
      <c r="E40" s="7"/>
      <c r="F40" s="4"/>
      <c r="G40" s="4"/>
      <c r="H40" s="4"/>
      <c r="I40" s="4"/>
      <c r="J40" s="5"/>
      <c r="K40" s="7"/>
      <c r="L40" s="4"/>
      <c r="M40" s="4"/>
      <c r="N40" s="4"/>
      <c r="O40" s="7"/>
      <c r="P40" s="4"/>
      <c r="Q40" s="4"/>
      <c r="R40" s="4"/>
      <c r="S40" s="4"/>
      <c r="T40" s="4"/>
      <c r="U40" s="4"/>
      <c r="V40" s="7"/>
      <c r="W40" s="7"/>
      <c r="X40" s="7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1"/>
      <c r="AJ40" s="1"/>
      <c r="AK40" s="1"/>
      <c r="AL40" s="1"/>
      <c r="AM40" s="1"/>
      <c r="AN40" s="59"/>
      <c r="AO40" s="1"/>
      <c r="AP40" s="8"/>
      <c r="AQ40" s="1"/>
      <c r="AR40" s="1"/>
      <c r="AS40" s="59"/>
      <c r="AT40" s="59"/>
      <c r="AU40" s="84"/>
      <c r="AV40" s="1"/>
      <c r="AW40" s="59"/>
      <c r="AX40" s="59"/>
      <c r="AY40" s="59"/>
      <c r="AZ40" s="59"/>
      <c r="BA40" s="59"/>
      <c r="BB40" s="59"/>
      <c r="BC40" s="59"/>
    </row>
    <row r="41" spans="1:55" s="9" customFormat="1" ht="15" customHeight="1" x14ac:dyDescent="0.25">
      <c r="A41" s="1"/>
      <c r="B41" s="7"/>
      <c r="C41" s="23"/>
      <c r="D41" s="6"/>
      <c r="E41" s="7"/>
      <c r="F41" s="4"/>
      <c r="G41" s="4"/>
      <c r="H41" s="4"/>
      <c r="I41" s="4"/>
      <c r="J41" s="5"/>
      <c r="K41" s="7"/>
      <c r="L41" s="4"/>
      <c r="M41" s="4"/>
      <c r="N41" s="4"/>
      <c r="O41" s="7"/>
      <c r="P41" s="4"/>
      <c r="Q41" s="4"/>
      <c r="R41" s="4"/>
      <c r="S41" s="4"/>
      <c r="T41" s="4"/>
      <c r="U41" s="4"/>
      <c r="V41" s="7"/>
      <c r="W41" s="7"/>
      <c r="X41" s="7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1"/>
      <c r="AJ41" s="1"/>
      <c r="AK41" s="1"/>
      <c r="AL41" s="1"/>
      <c r="AM41" s="1"/>
      <c r="AN41" s="59"/>
      <c r="AO41" s="1"/>
      <c r="AP41" s="8"/>
      <c r="AQ41" s="1"/>
      <c r="AR41" s="1"/>
      <c r="AS41" s="59"/>
      <c r="AT41" s="59"/>
      <c r="AU41" s="84"/>
      <c r="AV41" s="1"/>
      <c r="AW41" s="59"/>
      <c r="AX41" s="59"/>
      <c r="AY41" s="59"/>
      <c r="AZ41" s="59"/>
      <c r="BA41" s="59"/>
      <c r="BB41" s="59"/>
      <c r="BC41" s="59"/>
    </row>
    <row r="42" spans="1:55" s="9" customFormat="1" ht="15" customHeight="1" x14ac:dyDescent="0.25">
      <c r="A42" s="1"/>
      <c r="B42" s="7"/>
      <c r="C42" s="23"/>
      <c r="D42" s="6"/>
      <c r="E42" s="7"/>
      <c r="F42" s="4"/>
      <c r="G42" s="4"/>
      <c r="H42" s="4"/>
      <c r="I42" s="4"/>
      <c r="J42" s="5"/>
      <c r="K42" s="7"/>
      <c r="L42" s="4"/>
      <c r="M42" s="4"/>
      <c r="N42" s="4"/>
      <c r="O42" s="7"/>
      <c r="P42" s="4"/>
      <c r="Q42" s="4"/>
      <c r="R42" s="4"/>
      <c r="S42" s="4"/>
      <c r="T42" s="4"/>
      <c r="U42" s="4"/>
      <c r="V42" s="7"/>
      <c r="W42" s="7"/>
      <c r="X42" s="7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1"/>
      <c r="AJ42" s="1"/>
      <c r="AK42" s="1"/>
      <c r="AL42" s="1"/>
      <c r="AM42" s="86"/>
      <c r="AN42" s="59"/>
      <c r="AO42" s="1"/>
      <c r="AP42" s="8"/>
      <c r="AQ42" s="1"/>
      <c r="AR42" s="1"/>
      <c r="AS42" s="59"/>
      <c r="AT42" s="59"/>
      <c r="AU42" s="84"/>
      <c r="AV42" s="1"/>
      <c r="AW42" s="1"/>
      <c r="AX42" s="1"/>
      <c r="AY42" s="1"/>
      <c r="AZ42" s="1"/>
      <c r="BA42" s="59"/>
      <c r="BB42" s="1"/>
      <c r="BC42" s="1"/>
    </row>
    <row r="43" spans="1:55" s="9" customFormat="1" ht="15" customHeight="1" x14ac:dyDescent="0.2">
      <c r="A43" s="1"/>
      <c r="B43" s="7"/>
      <c r="C43" s="23"/>
      <c r="D43" s="6"/>
      <c r="E43" s="7"/>
      <c r="F43" s="4"/>
      <c r="G43" s="4"/>
      <c r="H43" s="4"/>
      <c r="I43" s="4"/>
      <c r="J43" s="5"/>
      <c r="K43" s="7"/>
      <c r="L43" s="4"/>
      <c r="M43" s="4"/>
      <c r="N43" s="4"/>
      <c r="O43" s="7"/>
      <c r="P43" s="4"/>
      <c r="Q43" s="4"/>
      <c r="R43" s="4"/>
      <c r="S43" s="4"/>
      <c r="T43" s="4"/>
      <c r="U43" s="4"/>
      <c r="V43" s="7"/>
      <c r="W43" s="7"/>
      <c r="X43" s="7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1"/>
      <c r="AJ43" s="1"/>
      <c r="AK43" s="1"/>
      <c r="AL43" s="85"/>
      <c r="AM43" s="86"/>
      <c r="AN43" s="59"/>
      <c r="AO43" s="1"/>
      <c r="AP43" s="8"/>
      <c r="AQ43" s="1"/>
      <c r="AR43" s="59"/>
      <c r="AS43" s="59"/>
      <c r="AT43" s="59"/>
      <c r="AU43" s="59"/>
      <c r="AV43" s="1"/>
      <c r="AW43" s="1"/>
      <c r="AX43" s="1"/>
      <c r="AY43" s="1"/>
      <c r="AZ43" s="1"/>
      <c r="BA43" s="59"/>
      <c r="BB43" s="1"/>
      <c r="BC43" s="1"/>
    </row>
    <row r="44" spans="1:55" s="9" customFormat="1" ht="15" customHeight="1" x14ac:dyDescent="0.2">
      <c r="A44" s="1"/>
      <c r="B44" s="7"/>
      <c r="C44" s="23"/>
      <c r="D44" s="6"/>
      <c r="E44" s="7"/>
      <c r="F44" s="4"/>
      <c r="G44" s="4"/>
      <c r="H44" s="4"/>
      <c r="I44" s="4"/>
      <c r="J44" s="5"/>
      <c r="K44" s="7"/>
      <c r="L44" s="4"/>
      <c r="M44" s="4"/>
      <c r="N44" s="4"/>
      <c r="O44" s="7"/>
      <c r="P44" s="4"/>
      <c r="Q44" s="4"/>
      <c r="R44" s="4"/>
      <c r="S44" s="4"/>
      <c r="T44" s="4"/>
      <c r="U44" s="4"/>
      <c r="V44" s="7"/>
      <c r="W44" s="7"/>
      <c r="X44" s="7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1"/>
      <c r="AJ44" s="1"/>
      <c r="AK44" s="1"/>
      <c r="AL44" s="85"/>
      <c r="AM44" s="85"/>
      <c r="AN44" s="59"/>
      <c r="AO44" s="1"/>
      <c r="AP44" s="8"/>
      <c r="AQ44" s="1"/>
      <c r="AR44" s="59"/>
      <c r="AS44" s="59"/>
      <c r="AT44" s="59"/>
      <c r="AU44" s="59"/>
      <c r="AV44" s="1"/>
      <c r="AW44" s="1"/>
      <c r="AX44" s="1"/>
      <c r="AY44" s="1"/>
      <c r="AZ44" s="1"/>
      <c r="BA44" s="59"/>
      <c r="BB44" s="1"/>
      <c r="BC44" s="1"/>
    </row>
    <row r="45" spans="1:55" s="9" customFormat="1" ht="15" customHeight="1" x14ac:dyDescent="0.25">
      <c r="A45" s="1"/>
      <c r="B45" s="7"/>
      <c r="C45" s="23"/>
      <c r="D45" s="6"/>
      <c r="E45" s="7"/>
      <c r="F45" s="4"/>
      <c r="G45" s="4"/>
      <c r="H45" s="4"/>
      <c r="I45" s="4"/>
      <c r="J45" s="5"/>
      <c r="K45" s="7"/>
      <c r="L45" s="4"/>
      <c r="M45" s="4"/>
      <c r="N45" s="4"/>
      <c r="O45" s="7"/>
      <c r="P45" s="4"/>
      <c r="Q45" s="4"/>
      <c r="R45" s="4"/>
      <c r="S45" s="4"/>
      <c r="T45" s="4"/>
      <c r="U45" s="4"/>
      <c r="V45" s="7"/>
      <c r="W45" s="7"/>
      <c r="X45" s="7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1"/>
      <c r="AJ45" s="1"/>
      <c r="AK45" s="1"/>
      <c r="AL45" s="1"/>
      <c r="AM45" s="1"/>
      <c r="AN45" s="59"/>
      <c r="AO45" s="1"/>
      <c r="AP45" s="8"/>
      <c r="AQ45" s="1"/>
      <c r="AR45" s="1"/>
      <c r="AS45" s="59"/>
      <c r="AT45" s="59"/>
      <c r="AU45" s="84"/>
      <c r="AV45" s="1"/>
      <c r="AW45" s="1"/>
      <c r="AX45" s="1"/>
      <c r="AY45" s="1"/>
      <c r="AZ45" s="1"/>
      <c r="BA45" s="59"/>
      <c r="BB45" s="1"/>
      <c r="BC45" s="1"/>
    </row>
    <row r="46" spans="1:55" s="9" customFormat="1" ht="15" customHeight="1" x14ac:dyDescent="0.25">
      <c r="A46" s="1"/>
      <c r="B46" s="7"/>
      <c r="C46" s="23"/>
      <c r="D46" s="6"/>
      <c r="E46" s="7"/>
      <c r="F46" s="4"/>
      <c r="G46" s="4"/>
      <c r="H46" s="4"/>
      <c r="I46" s="4"/>
      <c r="J46" s="5"/>
      <c r="K46" s="7"/>
      <c r="L46" s="4"/>
      <c r="M46" s="4"/>
      <c r="N46" s="4"/>
      <c r="O46" s="7"/>
      <c r="P46" s="4"/>
      <c r="Q46" s="4"/>
      <c r="R46" s="4"/>
      <c r="S46" s="4"/>
      <c r="T46" s="4"/>
      <c r="U46" s="4"/>
      <c r="V46" s="7"/>
      <c r="W46" s="7"/>
      <c r="X46" s="7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1"/>
      <c r="AJ46" s="1"/>
      <c r="AK46" s="1"/>
      <c r="AL46" s="1"/>
      <c r="AM46" s="1"/>
      <c r="AN46" s="59"/>
      <c r="AO46" s="1"/>
      <c r="AP46" s="8"/>
      <c r="AQ46" s="1"/>
      <c r="AR46" s="1"/>
      <c r="AS46" s="59"/>
      <c r="AT46" s="59"/>
      <c r="AU46" s="84"/>
      <c r="AV46" s="1"/>
      <c r="AW46" s="59"/>
      <c r="AX46" s="59"/>
      <c r="AY46" s="59"/>
      <c r="AZ46" s="59"/>
      <c r="BA46" s="59"/>
      <c r="BB46" s="59"/>
      <c r="BC46" s="59"/>
    </row>
    <row r="47" spans="1:55" s="9" customFormat="1" ht="15" customHeight="1" x14ac:dyDescent="0.25">
      <c r="A47" s="1"/>
      <c r="B47" s="7"/>
      <c r="C47" s="23"/>
      <c r="D47" s="6"/>
      <c r="E47" s="7"/>
      <c r="F47" s="4"/>
      <c r="G47" s="4"/>
      <c r="H47" s="4"/>
      <c r="I47" s="4"/>
      <c r="J47" s="5"/>
      <c r="K47" s="7"/>
      <c r="L47" s="4"/>
      <c r="M47" s="4"/>
      <c r="N47" s="4"/>
      <c r="O47" s="7"/>
      <c r="P47" s="4"/>
      <c r="Q47" s="4"/>
      <c r="R47" s="4"/>
      <c r="S47" s="4"/>
      <c r="T47" s="4"/>
      <c r="U47" s="4"/>
      <c r="V47" s="7"/>
      <c r="W47" s="7"/>
      <c r="X47" s="7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1"/>
      <c r="AJ47" s="1"/>
      <c r="AK47" s="1"/>
      <c r="AL47" s="1"/>
      <c r="AM47" s="1"/>
      <c r="AN47" s="59"/>
      <c r="AO47" s="1"/>
      <c r="AP47" s="8"/>
      <c r="AQ47" s="1"/>
      <c r="AR47" s="1"/>
      <c r="AS47" s="59"/>
      <c r="AT47" s="59"/>
      <c r="AU47" s="84"/>
      <c r="AV47" s="1"/>
      <c r="AW47" s="59"/>
      <c r="AX47" s="59"/>
      <c r="AY47" s="59"/>
      <c r="AZ47" s="59"/>
      <c r="BA47" s="59"/>
      <c r="BB47" s="59"/>
      <c r="BC47" s="59"/>
    </row>
    <row r="48" spans="1:55" s="9" customFormat="1" ht="15" customHeight="1" x14ac:dyDescent="0.25">
      <c r="A48" s="1"/>
      <c r="B48" s="7"/>
      <c r="C48" s="23"/>
      <c r="D48" s="6"/>
      <c r="E48" s="7"/>
      <c r="F48" s="4"/>
      <c r="G48" s="4"/>
      <c r="H48" s="4"/>
      <c r="I48" s="4"/>
      <c r="J48" s="5"/>
      <c r="K48" s="7"/>
      <c r="L48" s="4"/>
      <c r="M48" s="4"/>
      <c r="N48" s="4"/>
      <c r="O48" s="7"/>
      <c r="P48" s="4"/>
      <c r="Q48" s="4"/>
      <c r="R48" s="4"/>
      <c r="S48" s="4"/>
      <c r="T48" s="4"/>
      <c r="U48" s="4"/>
      <c r="V48" s="7"/>
      <c r="W48" s="7"/>
      <c r="X48" s="7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1"/>
      <c r="AJ48" s="1"/>
      <c r="AK48" s="1"/>
      <c r="AL48" s="1"/>
      <c r="AM48" s="1"/>
      <c r="AN48" s="59"/>
      <c r="AO48" s="1"/>
      <c r="AP48" s="8"/>
      <c r="AQ48" s="1"/>
      <c r="AR48" s="1"/>
      <c r="AS48" s="59"/>
      <c r="AT48" s="59"/>
      <c r="AU48" s="84"/>
      <c r="AV48" s="1"/>
      <c r="AW48" s="59"/>
      <c r="AX48" s="59"/>
      <c r="AY48" s="59"/>
      <c r="AZ48" s="59"/>
      <c r="BA48" s="59"/>
      <c r="BB48" s="59"/>
      <c r="BC48" s="59"/>
    </row>
    <row r="49" spans="1:55" s="9" customFormat="1" ht="15" customHeight="1" x14ac:dyDescent="0.25">
      <c r="A49" s="1"/>
      <c r="B49" s="7"/>
      <c r="C49" s="23"/>
      <c r="D49" s="6"/>
      <c r="E49" s="7"/>
      <c r="F49" s="4"/>
      <c r="G49" s="4"/>
      <c r="H49" s="4"/>
      <c r="I49" s="4"/>
      <c r="J49" s="5"/>
      <c r="K49" s="7"/>
      <c r="L49" s="4"/>
      <c r="M49" s="4"/>
      <c r="N49" s="4"/>
      <c r="O49" s="7"/>
      <c r="P49" s="4"/>
      <c r="Q49" s="4"/>
      <c r="R49" s="4"/>
      <c r="S49" s="4"/>
      <c r="T49" s="4"/>
      <c r="U49" s="4"/>
      <c r="V49" s="7"/>
      <c r="W49" s="7"/>
      <c r="X49" s="7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1"/>
      <c r="AJ49" s="1"/>
      <c r="AK49" s="1"/>
      <c r="AL49" s="1"/>
      <c r="AM49" s="86"/>
      <c r="AN49" s="59"/>
      <c r="AO49" s="1"/>
      <c r="AP49" s="8"/>
      <c r="AQ49" s="1"/>
      <c r="AR49" s="1"/>
      <c r="AS49" s="59"/>
      <c r="AT49" s="59"/>
      <c r="AU49" s="84"/>
      <c r="AV49" s="1"/>
      <c r="AW49" s="1"/>
      <c r="AX49" s="1"/>
      <c r="AY49" s="1"/>
      <c r="AZ49" s="1"/>
      <c r="BA49" s="59"/>
      <c r="BB49" s="1"/>
      <c r="BC49" s="1"/>
    </row>
    <row r="50" spans="1:55" s="9" customFormat="1" ht="15" customHeight="1" x14ac:dyDescent="0.2">
      <c r="A50" s="1"/>
      <c r="B50" s="7"/>
      <c r="C50" s="23"/>
      <c r="D50" s="6"/>
      <c r="E50" s="7"/>
      <c r="F50" s="4"/>
      <c r="G50" s="4"/>
      <c r="H50" s="4"/>
      <c r="I50" s="4"/>
      <c r="J50" s="5"/>
      <c r="K50" s="7"/>
      <c r="L50" s="4"/>
      <c r="M50" s="4"/>
      <c r="N50" s="4"/>
      <c r="O50" s="7"/>
      <c r="P50" s="4"/>
      <c r="Q50" s="4"/>
      <c r="R50" s="4"/>
      <c r="S50" s="4"/>
      <c r="T50" s="4"/>
      <c r="U50" s="4"/>
      <c r="V50" s="7"/>
      <c r="W50" s="7"/>
      <c r="X50" s="7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1"/>
      <c r="AJ50" s="1"/>
      <c r="AK50" s="1"/>
      <c r="AL50" s="85"/>
      <c r="AM50" s="86"/>
      <c r="AN50" s="59"/>
      <c r="AO50" s="1"/>
      <c r="AP50" s="8"/>
      <c r="AQ50" s="1"/>
      <c r="AR50" s="59"/>
      <c r="AS50" s="59"/>
      <c r="AT50" s="59"/>
      <c r="AU50" s="59"/>
      <c r="AV50" s="1"/>
      <c r="AW50" s="1"/>
      <c r="AX50" s="1"/>
      <c r="AY50" s="1"/>
      <c r="AZ50" s="1"/>
      <c r="BA50" s="59"/>
      <c r="BB50" s="1"/>
      <c r="BC50" s="1"/>
    </row>
    <row r="51" spans="1:55" s="9" customFormat="1" ht="15" customHeight="1" x14ac:dyDescent="0.25">
      <c r="A51" s="1"/>
      <c r="B51" s="7"/>
      <c r="C51" s="23"/>
      <c r="D51" s="6"/>
      <c r="E51" s="7"/>
      <c r="F51" s="4"/>
      <c r="G51" s="4"/>
      <c r="H51" s="4"/>
      <c r="I51" s="4"/>
      <c r="J51" s="5"/>
      <c r="K51" s="7"/>
      <c r="L51" s="4"/>
      <c r="M51" s="4"/>
      <c r="N51" s="4"/>
      <c r="O51" s="7"/>
      <c r="P51" s="4"/>
      <c r="Q51" s="4"/>
      <c r="R51" s="4"/>
      <c r="S51" s="4"/>
      <c r="T51" s="4"/>
      <c r="U51" s="4"/>
      <c r="V51" s="7"/>
      <c r="W51" s="7"/>
      <c r="X51" s="7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1"/>
      <c r="AJ51" s="1"/>
      <c r="AK51" s="1"/>
      <c r="AL51" s="1"/>
      <c r="AM51" s="1"/>
      <c r="AN51" s="59"/>
      <c r="AO51" s="1"/>
      <c r="AP51" s="8"/>
      <c r="AQ51" s="1"/>
      <c r="AR51" s="1"/>
      <c r="AS51" s="59"/>
      <c r="AT51" s="59"/>
      <c r="AU51" s="84"/>
      <c r="AV51" s="1"/>
      <c r="AW51" s="59"/>
      <c r="AX51" s="59"/>
      <c r="AY51" s="59"/>
      <c r="AZ51" s="59"/>
      <c r="BA51" s="59"/>
      <c r="BB51" s="59"/>
      <c r="BC51" s="59"/>
    </row>
    <row r="52" spans="1:55" s="9" customFormat="1" ht="15" customHeight="1" x14ac:dyDescent="0.25">
      <c r="A52" s="1"/>
      <c r="B52" s="7"/>
      <c r="C52" s="23"/>
      <c r="D52" s="6"/>
      <c r="E52" s="7"/>
      <c r="F52" s="4"/>
      <c r="G52" s="4"/>
      <c r="H52" s="4"/>
      <c r="I52" s="4"/>
      <c r="J52" s="5"/>
      <c r="K52" s="7"/>
      <c r="L52" s="4"/>
      <c r="M52" s="4"/>
      <c r="N52" s="4"/>
      <c r="O52" s="7"/>
      <c r="P52" s="4"/>
      <c r="Q52" s="4"/>
      <c r="R52" s="4"/>
      <c r="S52" s="4"/>
      <c r="T52" s="4"/>
      <c r="U52" s="4"/>
      <c r="V52" s="7"/>
      <c r="W52" s="7"/>
      <c r="X52" s="7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1"/>
      <c r="AJ52" s="1"/>
      <c r="AK52" s="1"/>
      <c r="AL52" s="1"/>
      <c r="AM52" s="8"/>
      <c r="AN52" s="59"/>
      <c r="AO52" s="1"/>
      <c r="AP52" s="8"/>
      <c r="AQ52" s="1"/>
      <c r="AR52" s="1"/>
      <c r="AS52" s="59"/>
      <c r="AT52" s="59"/>
      <c r="AU52" s="84"/>
      <c r="AV52" s="1"/>
      <c r="AW52" s="1"/>
      <c r="AX52" s="1"/>
      <c r="AY52" s="1"/>
      <c r="AZ52" s="1"/>
      <c r="BA52" s="59"/>
      <c r="BB52" s="1"/>
      <c r="BC52" s="1"/>
    </row>
    <row r="53" spans="1:55" s="9" customFormat="1" ht="15" customHeight="1" x14ac:dyDescent="0.25">
      <c r="A53" s="1"/>
      <c r="B53" s="7"/>
      <c r="C53" s="23"/>
      <c r="D53" s="6"/>
      <c r="E53" s="7"/>
      <c r="F53" s="4"/>
      <c r="G53" s="4"/>
      <c r="H53" s="4"/>
      <c r="I53" s="4"/>
      <c r="J53" s="5"/>
      <c r="K53" s="7"/>
      <c r="L53" s="4"/>
      <c r="M53" s="4"/>
      <c r="N53" s="4"/>
      <c r="O53" s="7"/>
      <c r="P53" s="4"/>
      <c r="Q53" s="4"/>
      <c r="R53" s="4"/>
      <c r="S53" s="4"/>
      <c r="T53" s="4"/>
      <c r="U53" s="4"/>
      <c r="V53" s="7"/>
      <c r="W53" s="7"/>
      <c r="X53" s="7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1"/>
      <c r="AJ53" s="1"/>
      <c r="AK53" s="1"/>
      <c r="AL53" s="1"/>
      <c r="AM53" s="8"/>
      <c r="AN53" s="59"/>
      <c r="AO53" s="1"/>
      <c r="AP53" s="8"/>
      <c r="AQ53" s="1"/>
      <c r="AR53" s="1"/>
      <c r="AS53" s="59"/>
      <c r="AT53" s="59"/>
      <c r="AU53" s="84"/>
      <c r="AV53" s="1"/>
      <c r="AW53" s="1"/>
      <c r="AX53" s="1"/>
      <c r="AY53" s="1"/>
      <c r="AZ53" s="1"/>
      <c r="BA53" s="59"/>
      <c r="BB53" s="1"/>
      <c r="BC53" s="1"/>
    </row>
    <row r="54" spans="1:55" s="9" customFormat="1" ht="15" customHeight="1" x14ac:dyDescent="0.25">
      <c r="A54" s="1"/>
      <c r="B54" s="7"/>
      <c r="C54" s="23"/>
      <c r="D54" s="6"/>
      <c r="E54" s="7"/>
      <c r="F54" s="4"/>
      <c r="G54" s="4"/>
      <c r="H54" s="4"/>
      <c r="I54" s="4"/>
      <c r="J54" s="5"/>
      <c r="K54" s="7"/>
      <c r="L54" s="4"/>
      <c r="M54" s="4"/>
      <c r="N54" s="4"/>
      <c r="O54" s="7"/>
      <c r="P54" s="4"/>
      <c r="Q54" s="4"/>
      <c r="R54" s="4"/>
      <c r="S54" s="4"/>
      <c r="T54" s="4"/>
      <c r="U54" s="4"/>
      <c r="V54" s="7"/>
      <c r="W54" s="7"/>
      <c r="X54" s="7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1"/>
      <c r="AJ54" s="1"/>
      <c r="AK54" s="1"/>
      <c r="AL54" s="1"/>
      <c r="AM54" s="8"/>
      <c r="AN54" s="59"/>
      <c r="AO54" s="1"/>
      <c r="AP54" s="8"/>
      <c r="AQ54" s="1"/>
      <c r="AR54" s="1"/>
      <c r="AS54" s="59"/>
      <c r="AT54" s="59"/>
      <c r="AU54" s="84"/>
      <c r="AV54" s="1"/>
      <c r="AW54" s="1"/>
      <c r="AX54" s="1"/>
      <c r="AY54" s="1"/>
      <c r="AZ54" s="1"/>
      <c r="BA54" s="59"/>
      <c r="BB54" s="1"/>
      <c r="BC54" s="1"/>
    </row>
    <row r="55" spans="1:55" s="9" customFormat="1" ht="15" customHeight="1" x14ac:dyDescent="0.25">
      <c r="A55" s="1"/>
      <c r="B55" s="7"/>
      <c r="C55" s="23"/>
      <c r="D55" s="6"/>
      <c r="E55" s="7"/>
      <c r="F55" s="4"/>
      <c r="G55" s="4"/>
      <c r="H55" s="4"/>
      <c r="I55" s="4"/>
      <c r="J55" s="5"/>
      <c r="K55" s="7"/>
      <c r="L55" s="4"/>
      <c r="M55" s="4"/>
      <c r="N55" s="4"/>
      <c r="O55" s="7"/>
      <c r="P55" s="4"/>
      <c r="Q55" s="4"/>
      <c r="R55" s="4"/>
      <c r="S55" s="4"/>
      <c r="T55" s="4"/>
      <c r="U55" s="4"/>
      <c r="V55" s="7"/>
      <c r="W55" s="7"/>
      <c r="X55" s="7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1"/>
      <c r="AJ55" s="1"/>
      <c r="AK55" s="1"/>
      <c r="AL55" s="1"/>
      <c r="AM55" s="8"/>
      <c r="AN55" s="59"/>
      <c r="AO55" s="1"/>
      <c r="AP55" s="8"/>
      <c r="AQ55" s="1"/>
      <c r="AR55" s="1"/>
      <c r="AS55" s="59"/>
      <c r="AT55" s="59"/>
      <c r="AU55" s="84"/>
      <c r="AV55" s="1"/>
      <c r="AW55" s="1"/>
      <c r="AX55" s="1"/>
      <c r="AY55" s="1"/>
      <c r="AZ55" s="1"/>
      <c r="BA55" s="59"/>
      <c r="BB55" s="1"/>
      <c r="BC55" s="1"/>
    </row>
    <row r="56" spans="1:55" s="9" customFormat="1" ht="15" customHeight="1" x14ac:dyDescent="0.25">
      <c r="A56" s="1"/>
      <c r="B56" s="7"/>
      <c r="C56" s="23"/>
      <c r="D56" s="6"/>
      <c r="E56" s="7"/>
      <c r="F56" s="4"/>
      <c r="G56" s="4"/>
      <c r="H56" s="4"/>
      <c r="I56" s="4"/>
      <c r="J56" s="5"/>
      <c r="K56" s="7"/>
      <c r="L56" s="4"/>
      <c r="M56" s="4"/>
      <c r="N56" s="4"/>
      <c r="O56" s="7"/>
      <c r="P56" s="4"/>
      <c r="Q56" s="4"/>
      <c r="R56" s="4"/>
      <c r="S56" s="4"/>
      <c r="T56" s="4"/>
      <c r="U56" s="4"/>
      <c r="V56" s="7"/>
      <c r="W56" s="7"/>
      <c r="X56" s="7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1"/>
      <c r="AJ56" s="1"/>
      <c r="AK56" s="1"/>
      <c r="AL56" s="1"/>
      <c r="AM56" s="8"/>
      <c r="AN56" s="59"/>
      <c r="AO56" s="1"/>
      <c r="AP56" s="8"/>
      <c r="AQ56" s="1"/>
      <c r="AR56" s="1"/>
      <c r="AS56" s="59"/>
      <c r="AT56" s="59"/>
      <c r="AU56" s="84"/>
      <c r="AV56" s="1"/>
      <c r="AW56" s="1"/>
      <c r="AX56" s="1"/>
      <c r="AY56" s="1"/>
      <c r="AZ56" s="1"/>
      <c r="BA56" s="59"/>
      <c r="BB56" s="1"/>
      <c r="BC56" s="1"/>
    </row>
    <row r="57" spans="1:55" s="9" customFormat="1" ht="15" customHeight="1" x14ac:dyDescent="0.25">
      <c r="A57" s="1"/>
      <c r="B57" s="7"/>
      <c r="C57" s="23"/>
      <c r="D57" s="6"/>
      <c r="E57" s="7"/>
      <c r="F57" s="4"/>
      <c r="G57" s="4"/>
      <c r="H57" s="4"/>
      <c r="I57" s="4"/>
      <c r="J57" s="5"/>
      <c r="K57" s="7"/>
      <c r="L57" s="4"/>
      <c r="M57" s="4"/>
      <c r="N57" s="4"/>
      <c r="O57" s="7"/>
      <c r="P57" s="4"/>
      <c r="Q57" s="4"/>
      <c r="R57" s="4"/>
      <c r="S57" s="4"/>
      <c r="T57" s="4"/>
      <c r="U57" s="4"/>
      <c r="V57" s="7"/>
      <c r="W57" s="7"/>
      <c r="X57" s="7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3"/>
      <c r="AX57" s="3"/>
      <c r="AY57" s="3"/>
      <c r="AZ57" s="3"/>
      <c r="BA57" s="88"/>
      <c r="BB57" s="3"/>
      <c r="BC57" s="3"/>
    </row>
    <row r="58" spans="1:55" s="9" customFormat="1" ht="15" customHeight="1" x14ac:dyDescent="0.25">
      <c r="A58" s="1"/>
      <c r="B58" s="7"/>
      <c r="C58" s="23"/>
      <c r="D58" s="6"/>
      <c r="E58" s="7"/>
      <c r="F58" s="4"/>
      <c r="G58" s="4"/>
      <c r="H58" s="4"/>
      <c r="I58" s="4"/>
      <c r="J58" s="5"/>
      <c r="K58" s="7"/>
      <c r="L58" s="4"/>
      <c r="M58" s="4"/>
      <c r="N58" s="4"/>
      <c r="O58" s="7"/>
      <c r="P58" s="4"/>
      <c r="Q58" s="4"/>
      <c r="R58" s="4"/>
      <c r="S58" s="4"/>
      <c r="T58" s="4"/>
      <c r="U58" s="4"/>
      <c r="V58" s="7"/>
      <c r="W58" s="7"/>
      <c r="X58" s="7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3"/>
      <c r="AX58" s="3"/>
      <c r="AY58" s="3"/>
      <c r="AZ58" s="3"/>
      <c r="BA58" s="88"/>
      <c r="BB58" s="3"/>
      <c r="BC58" s="3"/>
    </row>
    <row r="59" spans="1:55" s="9" customFormat="1" ht="15" customHeight="1" x14ac:dyDescent="0.25">
      <c r="A59" s="1"/>
      <c r="B59" s="7"/>
      <c r="C59" s="23"/>
      <c r="D59" s="6"/>
      <c r="E59" s="7"/>
      <c r="F59" s="4"/>
      <c r="G59" s="4"/>
      <c r="H59" s="4"/>
      <c r="I59" s="4"/>
      <c r="J59" s="5"/>
      <c r="K59" s="7"/>
      <c r="L59" s="4"/>
      <c r="M59" s="4"/>
      <c r="N59" s="4"/>
      <c r="O59" s="7"/>
      <c r="P59" s="4"/>
      <c r="Q59" s="4"/>
      <c r="R59" s="4"/>
      <c r="S59" s="4"/>
      <c r="T59" s="4"/>
      <c r="U59" s="4"/>
      <c r="V59" s="7"/>
      <c r="W59" s="7"/>
      <c r="X59" s="7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3"/>
      <c r="AX59" s="3"/>
      <c r="AY59" s="3"/>
      <c r="AZ59" s="3"/>
      <c r="BA59" s="88"/>
      <c r="BB59" s="3"/>
      <c r="BC59" s="3"/>
    </row>
    <row r="60" spans="1:55" s="9" customFormat="1" ht="15" customHeight="1" x14ac:dyDescent="0.25">
      <c r="A60" s="1"/>
      <c r="B60" s="7"/>
      <c r="C60" s="23"/>
      <c r="D60" s="6"/>
      <c r="E60" s="7"/>
      <c r="F60" s="4"/>
      <c r="G60" s="4"/>
      <c r="H60" s="4"/>
      <c r="I60" s="4"/>
      <c r="J60" s="5"/>
      <c r="K60" s="7"/>
      <c r="L60" s="4"/>
      <c r="M60" s="4"/>
      <c r="N60" s="4"/>
      <c r="O60" s="7"/>
      <c r="P60" s="4"/>
      <c r="Q60" s="4"/>
      <c r="R60" s="4"/>
      <c r="S60" s="4"/>
      <c r="T60" s="4"/>
      <c r="U60" s="4"/>
      <c r="V60" s="7"/>
      <c r="W60" s="7"/>
      <c r="X60" s="7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3"/>
      <c r="AX60" s="3"/>
      <c r="AY60" s="3"/>
      <c r="AZ60" s="3"/>
      <c r="BA60" s="88"/>
      <c r="BB60" s="3"/>
      <c r="BC60" s="3"/>
    </row>
    <row r="61" spans="1:55" s="9" customFormat="1" ht="15" customHeight="1" x14ac:dyDescent="0.25">
      <c r="A61" s="1"/>
      <c r="B61" s="7"/>
      <c r="C61" s="23"/>
      <c r="D61" s="6"/>
      <c r="E61" s="7"/>
      <c r="F61" s="4"/>
      <c r="G61" s="4"/>
      <c r="H61" s="4"/>
      <c r="I61" s="4"/>
      <c r="J61" s="5"/>
      <c r="K61" s="7"/>
      <c r="L61" s="4"/>
      <c r="M61" s="4"/>
      <c r="N61" s="4"/>
      <c r="O61" s="7"/>
      <c r="P61" s="4"/>
      <c r="Q61" s="4"/>
      <c r="R61" s="4"/>
      <c r="S61" s="4"/>
      <c r="T61" s="4"/>
      <c r="U61" s="4"/>
      <c r="V61" s="7"/>
      <c r="W61" s="7"/>
      <c r="X61" s="7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3"/>
      <c r="AX61" s="3"/>
      <c r="AY61" s="3"/>
      <c r="AZ61" s="3"/>
      <c r="BA61" s="88"/>
      <c r="BB61" s="3"/>
      <c r="BC61" s="3"/>
    </row>
    <row r="62" spans="1:55" s="9" customFormat="1" ht="15" customHeight="1" x14ac:dyDescent="0.25">
      <c r="A62" s="1"/>
      <c r="B62" s="7"/>
      <c r="C62" s="23"/>
      <c r="D62" s="6"/>
      <c r="E62" s="7"/>
      <c r="F62" s="4"/>
      <c r="G62" s="4"/>
      <c r="H62" s="4"/>
      <c r="I62" s="4"/>
      <c r="J62" s="5"/>
      <c r="K62" s="7"/>
      <c r="L62" s="4"/>
      <c r="M62" s="4"/>
      <c r="N62" s="4"/>
      <c r="O62" s="7"/>
      <c r="P62" s="4"/>
      <c r="Q62" s="4"/>
      <c r="R62" s="4"/>
      <c r="S62" s="4"/>
      <c r="T62" s="4"/>
      <c r="U62" s="4"/>
      <c r="V62" s="7"/>
      <c r="W62" s="7"/>
      <c r="X62" s="7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3"/>
      <c r="AX62" s="3"/>
      <c r="AY62" s="3"/>
      <c r="AZ62" s="3"/>
      <c r="BA62" s="88"/>
      <c r="BB62" s="3"/>
      <c r="BC62" s="3"/>
    </row>
    <row r="63" spans="1:55" s="9" customFormat="1" ht="15" customHeight="1" x14ac:dyDescent="0.25">
      <c r="A63" s="1"/>
      <c r="B63" s="7"/>
      <c r="C63" s="23"/>
      <c r="D63" s="6"/>
      <c r="E63" s="7"/>
      <c r="F63" s="4"/>
      <c r="G63" s="4"/>
      <c r="H63" s="4"/>
      <c r="I63" s="4"/>
      <c r="J63" s="5"/>
      <c r="K63" s="7"/>
      <c r="L63" s="4"/>
      <c r="M63" s="4"/>
      <c r="N63" s="4"/>
      <c r="O63" s="7"/>
      <c r="P63" s="4"/>
      <c r="Q63" s="4"/>
      <c r="R63" s="4"/>
      <c r="S63" s="4"/>
      <c r="T63" s="4"/>
      <c r="U63" s="4"/>
      <c r="V63" s="7"/>
      <c r="W63" s="7"/>
      <c r="X63" s="7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3"/>
      <c r="AX63" s="3"/>
      <c r="AY63" s="3"/>
      <c r="AZ63" s="3"/>
      <c r="BA63" s="88"/>
      <c r="BB63" s="3"/>
      <c r="BC63" s="3"/>
    </row>
    <row r="64" spans="1:55" s="9" customFormat="1" ht="15" customHeight="1" x14ac:dyDescent="0.25">
      <c r="A64" s="1"/>
      <c r="B64" s="7"/>
      <c r="C64" s="23"/>
      <c r="D64" s="6"/>
      <c r="E64" s="7"/>
      <c r="F64" s="4"/>
      <c r="G64" s="4"/>
      <c r="H64" s="4"/>
      <c r="I64" s="4"/>
      <c r="J64" s="5"/>
      <c r="K64" s="7"/>
      <c r="L64" s="4"/>
      <c r="M64" s="4"/>
      <c r="N64" s="4"/>
      <c r="O64" s="7"/>
      <c r="P64" s="4"/>
      <c r="Q64" s="4"/>
      <c r="R64" s="4"/>
      <c r="S64" s="4"/>
      <c r="T64" s="4"/>
      <c r="U64" s="4"/>
      <c r="V64" s="7"/>
      <c r="W64" s="7"/>
      <c r="X64" s="7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3"/>
      <c r="AX64" s="3"/>
      <c r="AY64" s="3"/>
      <c r="AZ64" s="3"/>
      <c r="BA64" s="88"/>
      <c r="BB64" s="3"/>
      <c r="BC64" s="3"/>
    </row>
    <row r="65" spans="1:55" s="9" customFormat="1" ht="15" customHeight="1" x14ac:dyDescent="0.25">
      <c r="A65" s="1"/>
      <c r="B65" s="7"/>
      <c r="C65" s="23"/>
      <c r="D65" s="6"/>
      <c r="E65" s="7"/>
      <c r="F65" s="4"/>
      <c r="G65" s="4"/>
      <c r="H65" s="4"/>
      <c r="I65" s="4"/>
      <c r="J65" s="5"/>
      <c r="K65" s="7"/>
      <c r="L65" s="4"/>
      <c r="M65" s="4"/>
      <c r="N65" s="4"/>
      <c r="O65" s="7"/>
      <c r="P65" s="4"/>
      <c r="Q65" s="4"/>
      <c r="R65" s="4"/>
      <c r="S65" s="4"/>
      <c r="T65" s="4"/>
      <c r="U65" s="4"/>
      <c r="V65" s="7"/>
      <c r="W65" s="7"/>
      <c r="X65" s="7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3"/>
      <c r="AX65" s="3"/>
      <c r="AY65" s="3"/>
      <c r="AZ65" s="3"/>
      <c r="BA65" s="88"/>
      <c r="BB65" s="3"/>
      <c r="BC65" s="3"/>
    </row>
    <row r="66" spans="1:55" s="9" customFormat="1" ht="15" customHeight="1" x14ac:dyDescent="0.25">
      <c r="A66" s="1"/>
      <c r="B66" s="7"/>
      <c r="C66" s="23"/>
      <c r="D66" s="6"/>
      <c r="E66" s="7"/>
      <c r="F66" s="4"/>
      <c r="G66" s="4"/>
      <c r="H66" s="4"/>
      <c r="I66" s="4"/>
      <c r="J66" s="5"/>
      <c r="K66" s="7"/>
      <c r="L66" s="4"/>
      <c r="M66" s="4"/>
      <c r="N66" s="4"/>
      <c r="O66" s="7"/>
      <c r="P66" s="4"/>
      <c r="Q66" s="4"/>
      <c r="R66" s="4"/>
      <c r="S66" s="4"/>
      <c r="T66" s="4"/>
      <c r="U66" s="4"/>
      <c r="V66" s="7"/>
      <c r="W66" s="7"/>
      <c r="X66" s="7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3"/>
      <c r="AX66" s="3"/>
      <c r="AY66" s="3"/>
      <c r="AZ66" s="3"/>
      <c r="BA66" s="88"/>
      <c r="BB66" s="3"/>
      <c r="BC66" s="3"/>
    </row>
    <row r="67" spans="1:55" s="9" customFormat="1" ht="15" customHeight="1" x14ac:dyDescent="0.25">
      <c r="A67" s="1"/>
      <c r="B67" s="7"/>
      <c r="C67" s="23"/>
      <c r="D67" s="6"/>
      <c r="E67" s="7"/>
      <c r="F67" s="4"/>
      <c r="G67" s="4"/>
      <c r="H67" s="4"/>
      <c r="I67" s="4"/>
      <c r="J67" s="5"/>
      <c r="K67" s="7"/>
      <c r="L67" s="4"/>
      <c r="M67" s="4"/>
      <c r="N67" s="4"/>
      <c r="O67" s="7"/>
      <c r="P67" s="4"/>
      <c r="Q67" s="4"/>
      <c r="R67" s="4"/>
      <c r="S67" s="4"/>
      <c r="T67" s="4"/>
      <c r="U67" s="4"/>
      <c r="V67" s="7"/>
      <c r="W67" s="7"/>
      <c r="X67" s="7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3"/>
      <c r="AX67" s="3"/>
      <c r="AY67" s="3"/>
      <c r="AZ67" s="3"/>
      <c r="BA67" s="88"/>
      <c r="BB67" s="3"/>
      <c r="BC67" s="3"/>
    </row>
    <row r="68" spans="1:55" s="9" customFormat="1" ht="15" customHeight="1" x14ac:dyDescent="0.25">
      <c r="A68" s="1"/>
      <c r="B68" s="7"/>
      <c r="C68" s="23"/>
      <c r="D68" s="6"/>
      <c r="E68" s="7"/>
      <c r="F68" s="4"/>
      <c r="G68" s="4"/>
      <c r="H68" s="4"/>
      <c r="I68" s="4"/>
      <c r="J68" s="5"/>
      <c r="K68" s="7"/>
      <c r="L68" s="4"/>
      <c r="M68" s="4"/>
      <c r="N68" s="4"/>
      <c r="O68" s="7"/>
      <c r="P68" s="4"/>
      <c r="Q68" s="4"/>
      <c r="R68" s="4"/>
      <c r="S68" s="4"/>
      <c r="T68" s="4"/>
      <c r="U68" s="4"/>
      <c r="V68" s="7"/>
      <c r="W68" s="7"/>
      <c r="X68" s="7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3"/>
      <c r="AX68" s="3"/>
      <c r="AY68" s="3"/>
      <c r="AZ68" s="3"/>
      <c r="BA68" s="88"/>
      <c r="BB68" s="3"/>
      <c r="BC68" s="3"/>
    </row>
    <row r="69" spans="1:55" s="9" customFormat="1" ht="15" customHeight="1" x14ac:dyDescent="0.25">
      <c r="A69" s="1"/>
      <c r="B69" s="7"/>
      <c r="C69" s="23"/>
      <c r="D69" s="6"/>
      <c r="E69" s="7"/>
      <c r="F69" s="4"/>
      <c r="G69" s="4"/>
      <c r="H69" s="4"/>
      <c r="I69" s="4"/>
      <c r="J69" s="5"/>
      <c r="K69" s="7"/>
      <c r="L69" s="4"/>
      <c r="M69" s="4"/>
      <c r="N69" s="4"/>
      <c r="O69" s="7"/>
      <c r="P69" s="4"/>
      <c r="Q69" s="4"/>
      <c r="R69" s="4"/>
      <c r="S69" s="4"/>
      <c r="T69" s="4"/>
      <c r="U69" s="4"/>
      <c r="V69" s="7"/>
      <c r="W69" s="7"/>
      <c r="X69" s="7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3"/>
      <c r="AX69" s="3"/>
      <c r="AY69" s="3"/>
      <c r="AZ69" s="3"/>
      <c r="BA69" s="88"/>
      <c r="BB69" s="3"/>
      <c r="BC69" s="3"/>
    </row>
    <row r="70" spans="1:55" s="9" customFormat="1" ht="15" customHeight="1" x14ac:dyDescent="0.25">
      <c r="A70" s="1"/>
      <c r="B70" s="7"/>
      <c r="C70" s="23"/>
      <c r="D70" s="6"/>
      <c r="E70" s="7"/>
      <c r="F70" s="4"/>
      <c r="G70" s="4"/>
      <c r="H70" s="4"/>
      <c r="I70" s="4"/>
      <c r="J70" s="5"/>
      <c r="K70" s="7"/>
      <c r="L70" s="4"/>
      <c r="M70" s="4"/>
      <c r="N70" s="4"/>
      <c r="O70" s="7"/>
      <c r="P70" s="4"/>
      <c r="Q70" s="4"/>
      <c r="R70" s="4"/>
      <c r="S70" s="4"/>
      <c r="T70" s="4"/>
      <c r="U70" s="4"/>
      <c r="V70" s="7"/>
      <c r="W70" s="7"/>
      <c r="X70" s="7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3"/>
      <c r="AX70" s="3"/>
      <c r="AY70" s="3"/>
      <c r="AZ70" s="3"/>
      <c r="BA70" s="88"/>
      <c r="BB70" s="3"/>
      <c r="BC70" s="3"/>
    </row>
    <row r="71" spans="1:55" s="9" customFormat="1" ht="15" customHeight="1" x14ac:dyDescent="0.25">
      <c r="A71" s="1"/>
      <c r="B71" s="7"/>
      <c r="C71" s="23"/>
      <c r="D71" s="6"/>
      <c r="E71" s="7"/>
      <c r="F71" s="4"/>
      <c r="G71" s="4"/>
      <c r="H71" s="4"/>
      <c r="I71" s="4"/>
      <c r="J71" s="5"/>
      <c r="K71" s="7"/>
      <c r="L71" s="4"/>
      <c r="M71" s="4"/>
      <c r="N71" s="4"/>
      <c r="O71" s="7"/>
      <c r="P71" s="4"/>
      <c r="Q71" s="4"/>
      <c r="R71" s="4"/>
      <c r="S71" s="4"/>
      <c r="T71" s="4"/>
      <c r="U71" s="4"/>
      <c r="V71" s="7"/>
      <c r="W71" s="7"/>
      <c r="X71" s="7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3"/>
      <c r="AX71" s="3"/>
      <c r="AY71" s="3"/>
      <c r="AZ71" s="3"/>
      <c r="BA71" s="88"/>
      <c r="BB71" s="3"/>
      <c r="BC71" s="3"/>
    </row>
    <row r="72" spans="1:55" s="9" customFormat="1" ht="15" customHeight="1" x14ac:dyDescent="0.25">
      <c r="A72" s="1"/>
      <c r="B72" s="7"/>
      <c r="C72" s="23"/>
      <c r="D72" s="6"/>
      <c r="E72" s="7"/>
      <c r="F72" s="4"/>
      <c r="G72" s="4"/>
      <c r="H72" s="4"/>
      <c r="I72" s="4"/>
      <c r="J72" s="5"/>
      <c r="K72" s="7"/>
      <c r="L72" s="4"/>
      <c r="M72" s="4"/>
      <c r="N72" s="4"/>
      <c r="O72" s="7"/>
      <c r="P72" s="4"/>
      <c r="Q72" s="4"/>
      <c r="R72" s="4"/>
      <c r="S72" s="4"/>
      <c r="T72" s="4"/>
      <c r="U72" s="4"/>
      <c r="V72" s="7"/>
      <c r="W72" s="7"/>
      <c r="X72" s="7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3"/>
      <c r="AX72" s="3"/>
      <c r="AY72" s="3"/>
      <c r="AZ72" s="3"/>
      <c r="BA72" s="88"/>
      <c r="BB72" s="3"/>
      <c r="BC72" s="3"/>
    </row>
    <row r="73" spans="1:55" s="9" customFormat="1" ht="15" customHeight="1" x14ac:dyDescent="0.25">
      <c r="A73" s="1"/>
      <c r="B73" s="7"/>
      <c r="C73" s="23"/>
      <c r="D73" s="6"/>
      <c r="E73" s="7"/>
      <c r="F73" s="4"/>
      <c r="G73" s="4"/>
      <c r="H73" s="4"/>
      <c r="I73" s="4"/>
      <c r="J73" s="5"/>
      <c r="K73" s="7"/>
      <c r="L73" s="4"/>
      <c r="M73" s="4"/>
      <c r="N73" s="4"/>
      <c r="O73" s="7"/>
      <c r="P73" s="4"/>
      <c r="Q73" s="4"/>
      <c r="R73" s="4"/>
      <c r="S73" s="4"/>
      <c r="T73" s="4"/>
      <c r="U73" s="4"/>
      <c r="V73" s="7"/>
      <c r="W73" s="7"/>
      <c r="X73" s="7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3"/>
      <c r="AX73" s="3"/>
      <c r="AY73" s="3"/>
      <c r="AZ73" s="3"/>
      <c r="BA73" s="88"/>
      <c r="BB73" s="3"/>
      <c r="BC73" s="3"/>
    </row>
    <row r="74" spans="1:55" s="9" customFormat="1" ht="15" customHeight="1" x14ac:dyDescent="0.25">
      <c r="A74" s="1"/>
      <c r="B74" s="7"/>
      <c r="C74" s="23"/>
      <c r="D74" s="6"/>
      <c r="E74" s="7"/>
      <c r="F74" s="4"/>
      <c r="G74" s="4"/>
      <c r="H74" s="4"/>
      <c r="I74" s="4"/>
      <c r="J74" s="5"/>
      <c r="K74" s="7"/>
      <c r="L74" s="4"/>
      <c r="M74" s="4"/>
      <c r="N74" s="4"/>
      <c r="O74" s="7"/>
      <c r="P74" s="4"/>
      <c r="Q74" s="4"/>
      <c r="R74" s="4"/>
      <c r="S74" s="4"/>
      <c r="T74" s="4"/>
      <c r="U74" s="4"/>
      <c r="V74" s="7"/>
      <c r="W74" s="7"/>
      <c r="X74" s="7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3"/>
      <c r="AX74" s="3"/>
      <c r="AY74" s="3"/>
      <c r="AZ74" s="3"/>
      <c r="BA74" s="88"/>
      <c r="BB74" s="3"/>
      <c r="BC74" s="3"/>
    </row>
    <row r="75" spans="1:55" s="9" customFormat="1" ht="15" customHeight="1" x14ac:dyDescent="0.25">
      <c r="A75" s="1"/>
      <c r="B75" s="7"/>
      <c r="C75" s="23"/>
      <c r="D75" s="6"/>
      <c r="E75" s="7"/>
      <c r="F75" s="4"/>
      <c r="G75" s="4"/>
      <c r="H75" s="4"/>
      <c r="I75" s="4"/>
      <c r="J75" s="5"/>
      <c r="K75" s="7"/>
      <c r="L75" s="4"/>
      <c r="M75" s="4"/>
      <c r="N75" s="4"/>
      <c r="O75" s="7"/>
      <c r="P75" s="4"/>
      <c r="Q75" s="4"/>
      <c r="R75" s="4"/>
      <c r="S75" s="4"/>
      <c r="T75" s="4"/>
      <c r="U75" s="4"/>
      <c r="V75" s="7"/>
      <c r="W75" s="7"/>
      <c r="X75" s="7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3"/>
      <c r="AX75" s="3"/>
      <c r="AY75" s="3"/>
      <c r="AZ75" s="3"/>
      <c r="BA75" s="88"/>
      <c r="BB75" s="3"/>
      <c r="BC75" s="3"/>
    </row>
    <row r="76" spans="1:55" s="9" customFormat="1" ht="15" customHeight="1" x14ac:dyDescent="0.25">
      <c r="A76" s="1"/>
      <c r="B76" s="7"/>
      <c r="C76" s="23"/>
      <c r="D76" s="6"/>
      <c r="E76" s="7"/>
      <c r="F76" s="4"/>
      <c r="G76" s="4"/>
      <c r="H76" s="4"/>
      <c r="I76" s="4"/>
      <c r="J76" s="5"/>
      <c r="K76" s="7"/>
      <c r="L76" s="4"/>
      <c r="M76" s="4"/>
      <c r="N76" s="4"/>
      <c r="O76" s="7"/>
      <c r="P76" s="4"/>
      <c r="Q76" s="4"/>
      <c r="R76" s="4"/>
      <c r="S76" s="4"/>
      <c r="T76" s="4"/>
      <c r="U76" s="4"/>
      <c r="V76" s="7"/>
      <c r="W76" s="7"/>
      <c r="X76" s="7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3"/>
      <c r="AX76" s="3"/>
      <c r="AY76" s="3"/>
      <c r="AZ76" s="3"/>
      <c r="BA76" s="88"/>
      <c r="BB76" s="3"/>
      <c r="BC76" s="3"/>
    </row>
    <row r="77" spans="1:55" s="9" customFormat="1" ht="15" customHeight="1" x14ac:dyDescent="0.25">
      <c r="A77" s="1"/>
      <c r="B77" s="7"/>
      <c r="C77" s="23"/>
      <c r="D77" s="6"/>
      <c r="E77" s="7"/>
      <c r="F77" s="4"/>
      <c r="G77" s="4"/>
      <c r="H77" s="4"/>
      <c r="I77" s="4"/>
      <c r="J77" s="5"/>
      <c r="K77" s="7"/>
      <c r="L77" s="4"/>
      <c r="M77" s="4"/>
      <c r="N77" s="4"/>
      <c r="O77" s="7"/>
      <c r="P77" s="4"/>
      <c r="Q77" s="4"/>
      <c r="R77" s="4"/>
      <c r="S77" s="4"/>
      <c r="T77" s="4"/>
      <c r="U77" s="4"/>
      <c r="V77" s="7"/>
      <c r="W77" s="7"/>
      <c r="X77" s="7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3"/>
      <c r="AX77" s="3"/>
      <c r="AY77" s="3"/>
      <c r="AZ77" s="3"/>
      <c r="BA77" s="88"/>
      <c r="BB77" s="3"/>
      <c r="BC77" s="3"/>
    </row>
    <row r="78" spans="1:55" s="9" customFormat="1" ht="15" customHeight="1" x14ac:dyDescent="0.25">
      <c r="A78" s="1"/>
      <c r="B78" s="7"/>
      <c r="C78" s="23"/>
      <c r="D78" s="6"/>
      <c r="E78" s="7"/>
      <c r="F78" s="4"/>
      <c r="G78" s="4"/>
      <c r="H78" s="4"/>
      <c r="I78" s="4"/>
      <c r="J78" s="5"/>
      <c r="K78" s="7"/>
      <c r="L78" s="4"/>
      <c r="M78" s="4"/>
      <c r="N78" s="4"/>
      <c r="O78" s="7"/>
      <c r="P78" s="4"/>
      <c r="Q78" s="4"/>
      <c r="R78" s="4"/>
      <c r="S78" s="4"/>
      <c r="T78" s="4"/>
      <c r="U78" s="4"/>
      <c r="V78" s="7"/>
      <c r="W78" s="7"/>
      <c r="X78" s="7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3"/>
      <c r="AX78" s="3"/>
      <c r="AY78" s="3"/>
      <c r="AZ78" s="3"/>
      <c r="BA78" s="88"/>
      <c r="BB78" s="3"/>
      <c r="BC78" s="3"/>
    </row>
    <row r="79" spans="1:55" s="9" customFormat="1" ht="15" customHeight="1" x14ac:dyDescent="0.25">
      <c r="A79" s="1"/>
      <c r="B79" s="7"/>
      <c r="C79" s="23"/>
      <c r="D79" s="6"/>
      <c r="E79" s="7"/>
      <c r="F79" s="4"/>
      <c r="G79" s="4"/>
      <c r="H79" s="4"/>
      <c r="I79" s="4"/>
      <c r="J79" s="5"/>
      <c r="K79" s="7"/>
      <c r="L79" s="4"/>
      <c r="M79" s="4"/>
      <c r="N79" s="4"/>
      <c r="O79" s="7"/>
      <c r="P79" s="4"/>
      <c r="Q79" s="4"/>
      <c r="R79" s="4"/>
      <c r="S79" s="4"/>
      <c r="T79" s="4"/>
      <c r="U79" s="4"/>
      <c r="V79" s="7"/>
      <c r="W79" s="7"/>
      <c r="X79" s="7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3"/>
      <c r="AX79" s="3"/>
      <c r="AY79" s="3"/>
      <c r="AZ79" s="3"/>
      <c r="BA79" s="88"/>
      <c r="BB79" s="3"/>
      <c r="BC79" s="3"/>
    </row>
    <row r="80" spans="1:55" s="9" customFormat="1" ht="15" customHeight="1" x14ac:dyDescent="0.25">
      <c r="A80" s="1"/>
      <c r="B80" s="7"/>
      <c r="C80" s="23"/>
      <c r="D80" s="6"/>
      <c r="E80" s="7"/>
      <c r="F80" s="4"/>
      <c r="G80" s="4"/>
      <c r="H80" s="4"/>
      <c r="I80" s="4"/>
      <c r="J80" s="5"/>
      <c r="K80" s="7"/>
      <c r="L80" s="4"/>
      <c r="M80" s="4"/>
      <c r="N80" s="4"/>
      <c r="O80" s="7"/>
      <c r="P80" s="4"/>
      <c r="Q80" s="4"/>
      <c r="R80" s="4"/>
      <c r="S80" s="4"/>
      <c r="T80" s="4"/>
      <c r="U80" s="4"/>
      <c r="V80" s="7"/>
      <c r="W80" s="7"/>
      <c r="X80" s="7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3"/>
      <c r="AX80" s="3"/>
      <c r="AY80" s="3"/>
      <c r="AZ80" s="3"/>
      <c r="BA80" s="88"/>
      <c r="BB80" s="3"/>
      <c r="BC80" s="3"/>
    </row>
    <row r="81" spans="1:55" s="9" customFormat="1" ht="15" customHeight="1" x14ac:dyDescent="0.25">
      <c r="A81" s="1"/>
      <c r="B81" s="7"/>
      <c r="C81" s="23"/>
      <c r="D81" s="6"/>
      <c r="E81" s="7"/>
      <c r="F81" s="4"/>
      <c r="G81" s="4"/>
      <c r="H81" s="4"/>
      <c r="I81" s="4"/>
      <c r="J81" s="5"/>
      <c r="K81" s="7"/>
      <c r="L81" s="4"/>
      <c r="M81" s="4"/>
      <c r="N81" s="4"/>
      <c r="O81" s="7"/>
      <c r="P81" s="4"/>
      <c r="Q81" s="4"/>
      <c r="R81" s="4"/>
      <c r="S81" s="4"/>
      <c r="T81" s="4"/>
      <c r="U81" s="4"/>
      <c r="V81" s="7"/>
      <c r="W81" s="7"/>
      <c r="X81" s="7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3"/>
      <c r="AX81" s="3"/>
      <c r="AY81" s="3"/>
      <c r="AZ81" s="3"/>
      <c r="BA81" s="88"/>
      <c r="BB81" s="3"/>
      <c r="BC81" s="3"/>
    </row>
    <row r="82" spans="1:55" s="9" customFormat="1" ht="15" customHeight="1" x14ac:dyDescent="0.25">
      <c r="A82" s="1"/>
      <c r="B82" s="7"/>
      <c r="C82" s="23"/>
      <c r="D82" s="6"/>
      <c r="E82" s="7"/>
      <c r="F82" s="4"/>
      <c r="G82" s="4"/>
      <c r="H82" s="4"/>
      <c r="I82" s="4"/>
      <c r="J82" s="5"/>
      <c r="K82" s="7"/>
      <c r="L82" s="4"/>
      <c r="M82" s="4"/>
      <c r="N82" s="4"/>
      <c r="O82" s="7"/>
      <c r="P82" s="4"/>
      <c r="Q82" s="4"/>
      <c r="R82" s="4"/>
      <c r="S82" s="4"/>
      <c r="T82" s="4"/>
      <c r="U82" s="4"/>
      <c r="V82" s="7"/>
      <c r="W82" s="7"/>
      <c r="X82" s="7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3"/>
      <c r="AX82" s="3"/>
      <c r="AY82" s="3"/>
      <c r="AZ82" s="3"/>
      <c r="BA82" s="88"/>
      <c r="BB82" s="3"/>
      <c r="BC82" s="3"/>
    </row>
    <row r="83" spans="1:55" s="9" customFormat="1" ht="15" customHeight="1" x14ac:dyDescent="0.25">
      <c r="A83" s="1"/>
      <c r="B83" s="7"/>
      <c r="C83" s="23"/>
      <c r="D83" s="6"/>
      <c r="E83" s="7"/>
      <c r="F83" s="4"/>
      <c r="G83" s="4"/>
      <c r="H83" s="4"/>
      <c r="I83" s="4"/>
      <c r="J83" s="5"/>
      <c r="K83" s="7"/>
      <c r="L83" s="4"/>
      <c r="M83" s="4"/>
      <c r="N83" s="4"/>
      <c r="O83" s="7"/>
      <c r="P83" s="4"/>
      <c r="Q83" s="4"/>
      <c r="R83" s="4"/>
      <c r="S83" s="4"/>
      <c r="T83" s="4"/>
      <c r="U83" s="4"/>
      <c r="V83" s="7"/>
      <c r="W83" s="7"/>
      <c r="X83" s="7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3"/>
      <c r="AX83" s="3"/>
      <c r="AY83" s="3"/>
      <c r="AZ83" s="3"/>
      <c r="BA83" s="88"/>
      <c r="BB83" s="3"/>
      <c r="BC83" s="3"/>
    </row>
    <row r="84" spans="1:55" s="9" customFormat="1" ht="15" customHeight="1" x14ac:dyDescent="0.25">
      <c r="A84" s="1"/>
      <c r="B84" s="7"/>
      <c r="C84" s="23"/>
      <c r="D84" s="6"/>
      <c r="E84" s="7"/>
      <c r="F84" s="4"/>
      <c r="G84" s="4"/>
      <c r="H84" s="4"/>
      <c r="I84" s="4"/>
      <c r="J84" s="5"/>
      <c r="K84" s="7"/>
      <c r="L84" s="4"/>
      <c r="M84" s="4"/>
      <c r="N84" s="4"/>
      <c r="O84" s="7"/>
      <c r="P84" s="4"/>
      <c r="Q84" s="4"/>
      <c r="R84" s="4"/>
      <c r="S84" s="4"/>
      <c r="T84" s="4"/>
      <c r="U84" s="4"/>
      <c r="V84" s="7"/>
      <c r="W84" s="7"/>
      <c r="X84" s="7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3"/>
      <c r="AX84" s="3"/>
      <c r="AY84" s="3"/>
      <c r="AZ84" s="3"/>
      <c r="BA84" s="88"/>
      <c r="BB84" s="3"/>
      <c r="BC84" s="3"/>
    </row>
    <row r="85" spans="1:55" s="9" customFormat="1" ht="15" customHeight="1" x14ac:dyDescent="0.25">
      <c r="A85" s="1"/>
      <c r="B85" s="7"/>
      <c r="C85" s="23"/>
      <c r="D85" s="6"/>
      <c r="E85" s="7"/>
      <c r="F85" s="4"/>
      <c r="G85" s="4"/>
      <c r="H85" s="4"/>
      <c r="I85" s="4"/>
      <c r="J85" s="5"/>
      <c r="K85" s="7"/>
      <c r="L85" s="4"/>
      <c r="M85" s="4"/>
      <c r="N85" s="4"/>
      <c r="O85" s="7"/>
      <c r="P85" s="4"/>
      <c r="Q85" s="4"/>
      <c r="R85" s="4"/>
      <c r="S85" s="4"/>
      <c r="T85" s="4"/>
      <c r="U85" s="4"/>
      <c r="V85" s="7"/>
      <c r="W85" s="7"/>
      <c r="X85" s="7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3"/>
      <c r="AX85" s="3"/>
      <c r="AY85" s="3"/>
      <c r="AZ85" s="3"/>
      <c r="BA85" s="88"/>
      <c r="BB85" s="3"/>
      <c r="BC85" s="3"/>
    </row>
    <row r="86" spans="1:55" s="9" customFormat="1" ht="15" customHeight="1" x14ac:dyDescent="0.25">
      <c r="A86" s="1"/>
      <c r="B86" s="7"/>
      <c r="C86" s="23"/>
      <c r="D86" s="6"/>
      <c r="E86" s="7"/>
      <c r="F86" s="4"/>
      <c r="G86" s="4"/>
      <c r="H86" s="4"/>
      <c r="I86" s="4"/>
      <c r="J86" s="5"/>
      <c r="K86" s="7"/>
      <c r="L86" s="4"/>
      <c r="M86" s="4"/>
      <c r="N86" s="4"/>
      <c r="O86" s="7"/>
      <c r="P86" s="4"/>
      <c r="Q86" s="4"/>
      <c r="R86" s="4"/>
      <c r="S86" s="4"/>
      <c r="T86" s="4"/>
      <c r="U86" s="4"/>
      <c r="V86" s="7"/>
      <c r="W86" s="7"/>
      <c r="X86" s="7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3"/>
      <c r="AX86" s="3"/>
      <c r="AY86" s="3"/>
      <c r="AZ86" s="3"/>
      <c r="BA86" s="88"/>
      <c r="BB86" s="3"/>
      <c r="BC86" s="3"/>
    </row>
    <row r="87" spans="1:55" s="9" customFormat="1" ht="15" customHeight="1" x14ac:dyDescent="0.25">
      <c r="A87" s="1"/>
      <c r="B87" s="7"/>
      <c r="C87" s="23"/>
      <c r="D87" s="6"/>
      <c r="E87" s="7"/>
      <c r="F87" s="4"/>
      <c r="G87" s="4"/>
      <c r="H87" s="4"/>
      <c r="I87" s="4"/>
      <c r="J87" s="5"/>
      <c r="K87" s="7"/>
      <c r="L87" s="4"/>
      <c r="M87" s="4"/>
      <c r="N87" s="4"/>
      <c r="O87" s="7"/>
      <c r="P87" s="4"/>
      <c r="Q87" s="4"/>
      <c r="R87" s="4"/>
      <c r="S87" s="4"/>
      <c r="T87" s="4"/>
      <c r="U87" s="4"/>
      <c r="V87" s="7"/>
      <c r="W87" s="7"/>
      <c r="X87" s="7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3"/>
      <c r="AX87" s="3"/>
      <c r="AY87" s="3"/>
      <c r="AZ87" s="3"/>
      <c r="BA87" s="88"/>
      <c r="BB87" s="3"/>
      <c r="BC87" s="3"/>
    </row>
    <row r="88" spans="1:55" s="9" customFormat="1" ht="15" customHeight="1" x14ac:dyDescent="0.25">
      <c r="A88" s="1"/>
      <c r="B88" s="7"/>
      <c r="C88" s="23"/>
      <c r="D88" s="6"/>
      <c r="E88" s="7"/>
      <c r="F88" s="4"/>
      <c r="G88" s="4"/>
      <c r="H88" s="4"/>
      <c r="I88" s="4"/>
      <c r="J88" s="5"/>
      <c r="K88" s="7"/>
      <c r="L88" s="4"/>
      <c r="M88" s="4"/>
      <c r="N88" s="4"/>
      <c r="O88" s="7"/>
      <c r="P88" s="4"/>
      <c r="Q88" s="4"/>
      <c r="R88" s="4"/>
      <c r="S88" s="4"/>
      <c r="T88" s="4"/>
      <c r="U88" s="4"/>
      <c r="V88" s="7"/>
      <c r="W88" s="7"/>
      <c r="X88" s="7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3"/>
      <c r="AX88" s="3"/>
      <c r="AY88" s="3"/>
      <c r="AZ88" s="3"/>
      <c r="BA88" s="88"/>
      <c r="BB88" s="3"/>
      <c r="BC88" s="3"/>
    </row>
    <row r="89" spans="1:55" s="9" customFormat="1" ht="15" customHeight="1" x14ac:dyDescent="0.25">
      <c r="A89" s="1"/>
      <c r="B89" s="7"/>
      <c r="C89" s="23"/>
      <c r="D89" s="6"/>
      <c r="E89" s="7"/>
      <c r="F89" s="4"/>
      <c r="G89" s="4"/>
      <c r="H89" s="4"/>
      <c r="I89" s="4"/>
      <c r="J89" s="5"/>
      <c r="K89" s="7"/>
      <c r="L89" s="4"/>
      <c r="M89" s="4"/>
      <c r="N89" s="4"/>
      <c r="O89" s="7"/>
      <c r="P89" s="4"/>
      <c r="Q89" s="4"/>
      <c r="R89" s="4"/>
      <c r="S89" s="4"/>
      <c r="T89" s="4"/>
      <c r="U89" s="4"/>
      <c r="V89" s="7"/>
      <c r="W89" s="7"/>
      <c r="X89" s="7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3"/>
      <c r="AX89" s="3"/>
      <c r="AY89" s="3"/>
      <c r="AZ89" s="3"/>
      <c r="BA89" s="88"/>
      <c r="BB89" s="3"/>
      <c r="BC89" s="3"/>
    </row>
    <row r="90" spans="1:55" s="9" customFormat="1" ht="15" customHeight="1" x14ac:dyDescent="0.25">
      <c r="A90" s="1"/>
      <c r="B90" s="7"/>
      <c r="C90" s="23"/>
      <c r="D90" s="6"/>
      <c r="E90" s="7"/>
      <c r="F90" s="4"/>
      <c r="G90" s="4"/>
      <c r="H90" s="4"/>
      <c r="I90" s="4"/>
      <c r="J90" s="5"/>
      <c r="K90" s="7"/>
      <c r="L90" s="4"/>
      <c r="M90" s="4"/>
      <c r="N90" s="4"/>
      <c r="O90" s="7"/>
      <c r="P90" s="4"/>
      <c r="Q90" s="4"/>
      <c r="R90" s="4"/>
      <c r="S90" s="4"/>
      <c r="T90" s="4"/>
      <c r="U90" s="4"/>
      <c r="V90" s="7"/>
      <c r="W90" s="7"/>
      <c r="X90" s="7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3"/>
      <c r="AX90" s="3"/>
      <c r="AY90" s="3"/>
      <c r="AZ90" s="3"/>
      <c r="BA90" s="88"/>
      <c r="BB90" s="3"/>
      <c r="BC90" s="3"/>
    </row>
    <row r="91" spans="1:55" s="9" customFormat="1" ht="15" customHeight="1" x14ac:dyDescent="0.25">
      <c r="A91" s="1"/>
      <c r="B91" s="7"/>
      <c r="C91" s="23"/>
      <c r="D91" s="6"/>
      <c r="E91" s="7"/>
      <c r="F91" s="4"/>
      <c r="G91" s="4"/>
      <c r="H91" s="4"/>
      <c r="I91" s="4"/>
      <c r="J91" s="5"/>
      <c r="K91" s="7"/>
      <c r="L91" s="4"/>
      <c r="M91" s="4"/>
      <c r="N91" s="4"/>
      <c r="O91" s="7"/>
      <c r="P91" s="4"/>
      <c r="Q91" s="4"/>
      <c r="R91" s="4"/>
      <c r="S91" s="4"/>
      <c r="T91" s="4"/>
      <c r="U91" s="4"/>
      <c r="V91" s="7"/>
      <c r="W91" s="7"/>
      <c r="X91" s="7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3"/>
      <c r="AX91" s="3"/>
      <c r="AY91" s="3"/>
      <c r="AZ91" s="3"/>
      <c r="BA91" s="88"/>
      <c r="BB91" s="3"/>
      <c r="BC91" s="3"/>
    </row>
    <row r="92" spans="1:55" s="9" customFormat="1" ht="15" customHeight="1" x14ac:dyDescent="0.25">
      <c r="A92" s="1"/>
      <c r="B92" s="7"/>
      <c r="C92" s="23"/>
      <c r="D92" s="6"/>
      <c r="E92" s="7"/>
      <c r="F92" s="4"/>
      <c r="G92" s="4"/>
      <c r="H92" s="4"/>
      <c r="I92" s="4"/>
      <c r="J92" s="5"/>
      <c r="K92" s="7"/>
      <c r="L92" s="4"/>
      <c r="M92" s="4"/>
      <c r="N92" s="4"/>
      <c r="O92" s="7"/>
      <c r="P92" s="4"/>
      <c r="Q92" s="4"/>
      <c r="R92" s="4"/>
      <c r="S92" s="4"/>
      <c r="T92" s="4"/>
      <c r="U92" s="4"/>
      <c r="V92" s="7"/>
      <c r="W92" s="7"/>
      <c r="X92" s="7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3"/>
      <c r="AX92" s="3"/>
      <c r="AY92" s="3"/>
      <c r="AZ92" s="3"/>
      <c r="BA92" s="88"/>
      <c r="BB92" s="3"/>
      <c r="BC92" s="3"/>
    </row>
    <row r="93" spans="1:55" s="9" customFormat="1" ht="15" customHeight="1" x14ac:dyDescent="0.25">
      <c r="A93" s="1"/>
      <c r="B93" s="7"/>
      <c r="C93" s="23"/>
      <c r="D93" s="6"/>
      <c r="E93" s="7"/>
      <c r="F93" s="4"/>
      <c r="G93" s="4"/>
      <c r="H93" s="4"/>
      <c r="I93" s="4"/>
      <c r="J93" s="5"/>
      <c r="K93" s="7"/>
      <c r="L93" s="4"/>
      <c r="M93" s="4"/>
      <c r="N93" s="4"/>
      <c r="O93" s="7"/>
      <c r="P93" s="4"/>
      <c r="Q93" s="4"/>
      <c r="R93" s="4"/>
      <c r="S93" s="4"/>
      <c r="T93" s="4"/>
      <c r="U93" s="4"/>
      <c r="V93" s="7"/>
      <c r="W93" s="7"/>
      <c r="X93" s="7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3"/>
      <c r="AX93" s="3"/>
      <c r="AY93" s="3"/>
      <c r="AZ93" s="3"/>
      <c r="BA93" s="88"/>
      <c r="BB93" s="3"/>
      <c r="BC93" s="3"/>
    </row>
    <row r="94" spans="1:55" s="9" customFormat="1" ht="15" customHeight="1" x14ac:dyDescent="0.25">
      <c r="A94" s="1"/>
      <c r="B94" s="7"/>
      <c r="C94" s="23"/>
      <c r="D94" s="6"/>
      <c r="E94" s="7"/>
      <c r="F94" s="4"/>
      <c r="G94" s="4"/>
      <c r="H94" s="4"/>
      <c r="I94" s="4"/>
      <c r="J94" s="5"/>
      <c r="K94" s="7"/>
      <c r="L94" s="4"/>
      <c r="M94" s="4"/>
      <c r="N94" s="4"/>
      <c r="O94" s="7"/>
      <c r="P94" s="4"/>
      <c r="Q94" s="4"/>
      <c r="R94" s="4"/>
      <c r="S94" s="4"/>
      <c r="T94" s="4"/>
      <c r="U94" s="4"/>
      <c r="V94" s="7"/>
      <c r="W94" s="7"/>
      <c r="X94" s="7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3"/>
      <c r="AX94" s="3"/>
      <c r="AY94" s="3"/>
      <c r="AZ94" s="3"/>
      <c r="BA94" s="88"/>
      <c r="BB94" s="3"/>
      <c r="BC94" s="3"/>
    </row>
    <row r="95" spans="1:55" s="9" customFormat="1" ht="15" customHeight="1" x14ac:dyDescent="0.25">
      <c r="A95" s="1"/>
      <c r="B95" s="7"/>
      <c r="C95" s="23"/>
      <c r="D95" s="6"/>
      <c r="E95" s="7"/>
      <c r="F95" s="4"/>
      <c r="G95" s="4"/>
      <c r="H95" s="4"/>
      <c r="I95" s="4"/>
      <c r="J95" s="5"/>
      <c r="K95" s="7"/>
      <c r="L95" s="4"/>
      <c r="M95" s="4"/>
      <c r="N95" s="4"/>
      <c r="O95" s="7"/>
      <c r="P95" s="4"/>
      <c r="Q95" s="4"/>
      <c r="R95" s="4"/>
      <c r="S95" s="4"/>
      <c r="T95" s="4"/>
      <c r="U95" s="4"/>
      <c r="V95" s="7"/>
      <c r="W95" s="7"/>
      <c r="X95" s="7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3"/>
      <c r="AX95" s="3"/>
      <c r="AY95" s="3"/>
      <c r="AZ95" s="3"/>
      <c r="BA95" s="88"/>
      <c r="BB95" s="3"/>
      <c r="BC95" s="3"/>
    </row>
    <row r="96" spans="1:55" s="9" customFormat="1" ht="15" customHeight="1" x14ac:dyDescent="0.25">
      <c r="A96" s="1"/>
      <c r="B96" s="7"/>
      <c r="C96" s="23"/>
      <c r="D96" s="6"/>
      <c r="E96" s="7"/>
      <c r="F96" s="4"/>
      <c r="G96" s="4"/>
      <c r="H96" s="4"/>
      <c r="I96" s="4"/>
      <c r="J96" s="5"/>
      <c r="K96" s="7"/>
      <c r="L96" s="4"/>
      <c r="M96" s="4"/>
      <c r="N96" s="4"/>
      <c r="O96" s="7"/>
      <c r="P96" s="4"/>
      <c r="Q96" s="4"/>
      <c r="R96" s="4"/>
      <c r="S96" s="4"/>
      <c r="T96" s="4"/>
      <c r="U96" s="4"/>
      <c r="V96" s="7"/>
      <c r="W96" s="7"/>
      <c r="X96" s="7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3"/>
      <c r="AX96" s="3"/>
      <c r="AY96" s="3"/>
      <c r="AZ96" s="3"/>
      <c r="BA96" s="88"/>
      <c r="BB96" s="3"/>
      <c r="BC96" s="3"/>
    </row>
    <row r="97" spans="1:55" s="9" customFormat="1" ht="15" customHeight="1" x14ac:dyDescent="0.25">
      <c r="A97" s="1"/>
      <c r="B97" s="7"/>
      <c r="C97" s="23"/>
      <c r="D97" s="6"/>
      <c r="E97" s="7"/>
      <c r="F97" s="4"/>
      <c r="G97" s="4"/>
      <c r="H97" s="4"/>
      <c r="I97" s="4"/>
      <c r="J97" s="5"/>
      <c r="K97" s="7"/>
      <c r="L97" s="4"/>
      <c r="M97" s="4"/>
      <c r="N97" s="4"/>
      <c r="O97" s="7"/>
      <c r="P97" s="4"/>
      <c r="Q97" s="4"/>
      <c r="R97" s="4"/>
      <c r="S97" s="4"/>
      <c r="T97" s="4"/>
      <c r="U97" s="4"/>
      <c r="V97" s="7"/>
      <c r="W97" s="7"/>
      <c r="X97" s="7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3"/>
      <c r="AX97" s="3"/>
      <c r="AY97" s="3"/>
      <c r="AZ97" s="3"/>
      <c r="BA97" s="88"/>
      <c r="BB97" s="3"/>
      <c r="BC97" s="3"/>
    </row>
    <row r="98" spans="1:55" s="9" customFormat="1" ht="15" customHeight="1" x14ac:dyDescent="0.25">
      <c r="A98" s="1"/>
      <c r="B98" s="7"/>
      <c r="C98" s="23"/>
      <c r="D98" s="6"/>
      <c r="E98" s="7"/>
      <c r="F98" s="4"/>
      <c r="G98" s="4"/>
      <c r="H98" s="4"/>
      <c r="I98" s="4"/>
      <c r="J98" s="5"/>
      <c r="K98" s="7"/>
      <c r="L98" s="4"/>
      <c r="M98" s="4"/>
      <c r="N98" s="4"/>
      <c r="O98" s="7"/>
      <c r="P98" s="4"/>
      <c r="Q98" s="4"/>
      <c r="R98" s="4"/>
      <c r="S98" s="4"/>
      <c r="T98" s="4"/>
      <c r="U98" s="4"/>
      <c r="V98" s="7"/>
      <c r="W98" s="7"/>
      <c r="X98" s="7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3"/>
      <c r="AX98" s="3"/>
      <c r="AY98" s="3"/>
      <c r="AZ98" s="3"/>
      <c r="BA98" s="88"/>
      <c r="BB98" s="3"/>
      <c r="BC98" s="3"/>
    </row>
    <row r="99" spans="1:55" s="9" customFormat="1" ht="15" customHeight="1" x14ac:dyDescent="0.25">
      <c r="A99" s="1"/>
      <c r="B99" s="7"/>
      <c r="C99" s="23"/>
      <c r="D99" s="6"/>
      <c r="E99" s="7"/>
      <c r="F99" s="4"/>
      <c r="G99" s="4"/>
      <c r="H99" s="4"/>
      <c r="I99" s="4"/>
      <c r="J99" s="5"/>
      <c r="K99" s="7"/>
      <c r="L99" s="4"/>
      <c r="M99" s="4"/>
      <c r="N99" s="4"/>
      <c r="O99" s="7"/>
      <c r="P99" s="4"/>
      <c r="Q99" s="4"/>
      <c r="R99" s="4"/>
      <c r="S99" s="4"/>
      <c r="T99" s="4"/>
      <c r="U99" s="4"/>
      <c r="V99" s="7"/>
      <c r="W99" s="7"/>
      <c r="X99" s="7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3"/>
      <c r="AX99" s="3"/>
      <c r="AY99" s="3"/>
      <c r="AZ99" s="3"/>
      <c r="BA99" s="88"/>
      <c r="BB99" s="3"/>
      <c r="BC99" s="3"/>
    </row>
    <row r="100" spans="1:55" s="9" customFormat="1" ht="15" customHeight="1" x14ac:dyDescent="0.25">
      <c r="A100" s="1"/>
      <c r="B100" s="7"/>
      <c r="C100" s="23"/>
      <c r="D100" s="6"/>
      <c r="E100" s="7"/>
      <c r="F100" s="4"/>
      <c r="G100" s="4"/>
      <c r="H100" s="4"/>
      <c r="I100" s="4"/>
      <c r="J100" s="5"/>
      <c r="K100" s="7"/>
      <c r="L100" s="4"/>
      <c r="M100" s="4"/>
      <c r="N100" s="4"/>
      <c r="O100" s="7"/>
      <c r="P100" s="4"/>
      <c r="Q100" s="4"/>
      <c r="R100" s="4"/>
      <c r="S100" s="4"/>
      <c r="T100" s="4"/>
      <c r="U100" s="4"/>
      <c r="V100" s="7"/>
      <c r="W100" s="7"/>
      <c r="X100" s="7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3"/>
      <c r="AX100" s="3"/>
      <c r="AY100" s="3"/>
      <c r="AZ100" s="3"/>
      <c r="BA100" s="88"/>
      <c r="BB100" s="3"/>
      <c r="BC100" s="3"/>
    </row>
    <row r="101" spans="1:55" s="9" customFormat="1" ht="15" customHeight="1" x14ac:dyDescent="0.25">
      <c r="A101" s="1"/>
      <c r="B101" s="7"/>
      <c r="C101" s="23"/>
      <c r="D101" s="6"/>
      <c r="E101" s="7"/>
      <c r="F101" s="4"/>
      <c r="G101" s="4"/>
      <c r="H101" s="4"/>
      <c r="I101" s="4"/>
      <c r="J101" s="5"/>
      <c r="K101" s="7"/>
      <c r="L101" s="4"/>
      <c r="M101" s="4"/>
      <c r="N101" s="4"/>
      <c r="O101" s="7"/>
      <c r="P101" s="4"/>
      <c r="Q101" s="4"/>
      <c r="R101" s="4"/>
      <c r="S101" s="4"/>
      <c r="T101" s="4"/>
      <c r="U101" s="4"/>
      <c r="V101" s="7"/>
      <c r="W101" s="7"/>
      <c r="X101" s="7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3"/>
      <c r="AX101" s="3"/>
      <c r="AY101" s="3"/>
      <c r="AZ101" s="3"/>
      <c r="BA101" s="88"/>
      <c r="BB101" s="3"/>
      <c r="BC101" s="3"/>
    </row>
    <row r="102" spans="1:55" s="9" customFormat="1" ht="15" customHeight="1" x14ac:dyDescent="0.25">
      <c r="A102" s="1"/>
      <c r="B102" s="7"/>
      <c r="C102" s="23"/>
      <c r="D102" s="6"/>
      <c r="E102" s="7"/>
      <c r="F102" s="4"/>
      <c r="G102" s="4"/>
      <c r="H102" s="4"/>
      <c r="I102" s="4"/>
      <c r="J102" s="5"/>
      <c r="K102" s="7"/>
      <c r="L102" s="4"/>
      <c r="M102" s="4"/>
      <c r="N102" s="4"/>
      <c r="O102" s="7"/>
      <c r="P102" s="4"/>
      <c r="Q102" s="4"/>
      <c r="R102" s="4"/>
      <c r="S102" s="4"/>
      <c r="T102" s="4"/>
      <c r="U102" s="4"/>
      <c r="V102" s="7"/>
      <c r="W102" s="7"/>
      <c r="X102" s="7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3"/>
      <c r="AX102" s="3"/>
      <c r="AY102" s="3"/>
      <c r="AZ102" s="3"/>
      <c r="BA102" s="88"/>
      <c r="BB102" s="3"/>
      <c r="BC102" s="3"/>
    </row>
    <row r="103" spans="1:55" s="9" customFormat="1" ht="15" customHeight="1" x14ac:dyDescent="0.25">
      <c r="A103" s="1"/>
      <c r="B103" s="7"/>
      <c r="C103" s="23"/>
      <c r="D103" s="6"/>
      <c r="E103" s="7"/>
      <c r="F103" s="4"/>
      <c r="G103" s="4"/>
      <c r="H103" s="4"/>
      <c r="I103" s="4"/>
      <c r="J103" s="5"/>
      <c r="K103" s="7"/>
      <c r="L103" s="4"/>
      <c r="M103" s="4"/>
      <c r="N103" s="4"/>
      <c r="O103" s="7"/>
      <c r="P103" s="4"/>
      <c r="Q103" s="4"/>
      <c r="R103" s="4"/>
      <c r="S103" s="4"/>
      <c r="T103" s="4"/>
      <c r="U103" s="4"/>
      <c r="V103" s="7"/>
      <c r="W103" s="7"/>
      <c r="X103" s="7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3"/>
      <c r="AX103" s="3"/>
      <c r="AY103" s="3"/>
      <c r="AZ103" s="3"/>
      <c r="BA103" s="88"/>
      <c r="BB103" s="3"/>
      <c r="BC103" s="3"/>
    </row>
    <row r="104" spans="1:55" s="9" customFormat="1" ht="15" customHeight="1" x14ac:dyDescent="0.25">
      <c r="A104" s="1"/>
      <c r="B104" s="7"/>
      <c r="C104" s="23"/>
      <c r="D104" s="6"/>
      <c r="E104" s="7"/>
      <c r="F104" s="4"/>
      <c r="G104" s="4"/>
      <c r="H104" s="4"/>
      <c r="I104" s="4"/>
      <c r="J104" s="5"/>
      <c r="K104" s="7"/>
      <c r="L104" s="4"/>
      <c r="M104" s="4"/>
      <c r="N104" s="4"/>
      <c r="O104" s="7"/>
      <c r="P104" s="4"/>
      <c r="Q104" s="4"/>
      <c r="R104" s="4"/>
      <c r="S104" s="4"/>
      <c r="T104" s="4"/>
      <c r="U104" s="4"/>
      <c r="V104" s="7"/>
      <c r="W104" s="7"/>
      <c r="X104" s="7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3"/>
      <c r="AX104" s="3"/>
      <c r="AY104" s="3"/>
      <c r="AZ104" s="3"/>
      <c r="BA104" s="88"/>
      <c r="BB104" s="3"/>
      <c r="BC104" s="3"/>
    </row>
    <row r="105" spans="1:55" s="9" customFormat="1" ht="15" customHeight="1" x14ac:dyDescent="0.25">
      <c r="A105" s="1"/>
      <c r="B105" s="7"/>
      <c r="C105" s="23"/>
      <c r="D105" s="6"/>
      <c r="E105" s="7"/>
      <c r="F105" s="4"/>
      <c r="G105" s="4"/>
      <c r="H105" s="4"/>
      <c r="I105" s="4"/>
      <c r="J105" s="5"/>
      <c r="K105" s="7"/>
      <c r="L105" s="4"/>
      <c r="M105" s="4"/>
      <c r="N105" s="4"/>
      <c r="O105" s="7"/>
      <c r="P105" s="4"/>
      <c r="Q105" s="4"/>
      <c r="R105" s="4"/>
      <c r="S105" s="4"/>
      <c r="T105" s="4"/>
      <c r="U105" s="4"/>
      <c r="V105" s="7"/>
      <c r="W105" s="7"/>
      <c r="X105" s="7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3"/>
      <c r="AX105" s="3"/>
      <c r="AY105" s="3"/>
      <c r="AZ105" s="3"/>
      <c r="BA105" s="88"/>
      <c r="BB105" s="3"/>
      <c r="BC105" s="3"/>
    </row>
    <row r="106" spans="1:55" s="9" customFormat="1" ht="15" customHeight="1" x14ac:dyDescent="0.25">
      <c r="A106" s="1"/>
      <c r="B106" s="7"/>
      <c r="C106" s="23"/>
      <c r="D106" s="6"/>
      <c r="E106" s="7"/>
      <c r="F106" s="4"/>
      <c r="G106" s="4"/>
      <c r="H106" s="4"/>
      <c r="I106" s="4"/>
      <c r="J106" s="5"/>
      <c r="K106" s="7"/>
      <c r="L106" s="4"/>
      <c r="M106" s="4"/>
      <c r="N106" s="4"/>
      <c r="O106" s="7"/>
      <c r="P106" s="4"/>
      <c r="Q106" s="4"/>
      <c r="R106" s="4"/>
      <c r="S106" s="4"/>
      <c r="T106" s="4"/>
      <c r="U106" s="4"/>
      <c r="V106" s="7"/>
      <c r="W106" s="7"/>
      <c r="X106" s="7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3"/>
      <c r="AX106" s="3"/>
      <c r="AY106" s="3"/>
      <c r="AZ106" s="3"/>
      <c r="BA106" s="88"/>
      <c r="BB106" s="3"/>
      <c r="BC106" s="3"/>
    </row>
    <row r="107" spans="1:55" s="9" customFormat="1" ht="15" customHeight="1" x14ac:dyDescent="0.25">
      <c r="A107" s="1"/>
      <c r="B107" s="7"/>
      <c r="C107" s="23"/>
      <c r="D107" s="6"/>
      <c r="E107" s="7"/>
      <c r="F107" s="4"/>
      <c r="G107" s="4"/>
      <c r="H107" s="4"/>
      <c r="I107" s="4"/>
      <c r="J107" s="5"/>
      <c r="K107" s="7"/>
      <c r="L107" s="4"/>
      <c r="M107" s="4"/>
      <c r="N107" s="4"/>
      <c r="O107" s="7"/>
      <c r="P107" s="4"/>
      <c r="Q107" s="4"/>
      <c r="R107" s="4"/>
      <c r="S107" s="7"/>
      <c r="T107" s="7"/>
      <c r="U107" s="7"/>
      <c r="V107" s="7"/>
      <c r="W107" s="7"/>
      <c r="X107" s="7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3"/>
      <c r="AX107" s="3"/>
      <c r="AY107" s="3"/>
      <c r="AZ107" s="3"/>
      <c r="BA107" s="88"/>
      <c r="BB107" s="3"/>
      <c r="BC107" s="3"/>
    </row>
    <row r="108" spans="1:55" s="9" customFormat="1" ht="15" customHeight="1" x14ac:dyDescent="0.25">
      <c r="A108" s="1"/>
      <c r="B108" s="7"/>
      <c r="C108" s="23"/>
      <c r="D108" s="6"/>
      <c r="E108" s="7"/>
      <c r="F108" s="4"/>
      <c r="G108" s="4"/>
      <c r="H108" s="4"/>
      <c r="I108" s="4"/>
      <c r="J108" s="5"/>
      <c r="K108" s="7"/>
      <c r="L108" s="4"/>
      <c r="M108" s="4"/>
      <c r="N108" s="4"/>
      <c r="O108" s="7"/>
      <c r="P108" s="4"/>
      <c r="Q108" s="4"/>
      <c r="R108" s="4"/>
      <c r="S108" s="7"/>
      <c r="T108" s="7"/>
      <c r="U108" s="7"/>
      <c r="V108" s="7"/>
      <c r="W108" s="7"/>
      <c r="X108" s="7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3"/>
      <c r="AX108" s="3"/>
      <c r="AY108" s="3"/>
      <c r="AZ108" s="3"/>
      <c r="BA108" s="88"/>
      <c r="BB108" s="3"/>
      <c r="BC108" s="3"/>
    </row>
    <row r="109" spans="1:55" s="9" customFormat="1" ht="15" customHeight="1" x14ac:dyDescent="0.25">
      <c r="A109" s="1"/>
      <c r="B109" s="7"/>
      <c r="C109" s="23"/>
      <c r="D109" s="6"/>
      <c r="E109" s="7"/>
      <c r="F109" s="4"/>
      <c r="G109" s="4"/>
      <c r="H109" s="4"/>
      <c r="I109" s="4"/>
      <c r="J109" s="5"/>
      <c r="K109" s="7"/>
      <c r="L109" s="4"/>
      <c r="M109" s="4"/>
      <c r="N109" s="4"/>
      <c r="O109" s="7"/>
      <c r="P109" s="4"/>
      <c r="Q109" s="4"/>
      <c r="R109" s="4"/>
      <c r="S109" s="7"/>
      <c r="T109" s="7"/>
      <c r="U109" s="7"/>
      <c r="V109" s="7"/>
      <c r="W109" s="7"/>
      <c r="X109" s="7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3"/>
      <c r="AX109" s="3"/>
      <c r="AY109" s="3"/>
      <c r="AZ109" s="3"/>
      <c r="BA109" s="88"/>
      <c r="BB109" s="3"/>
      <c r="BC109" s="3"/>
    </row>
    <row r="110" spans="1:55" s="9" customFormat="1" ht="15" customHeight="1" x14ac:dyDescent="0.25">
      <c r="A110" s="1"/>
      <c r="B110" s="7"/>
      <c r="C110" s="23"/>
      <c r="D110" s="6"/>
      <c r="E110" s="7"/>
      <c r="F110" s="4"/>
      <c r="G110" s="4"/>
      <c r="H110" s="4"/>
      <c r="I110" s="4"/>
      <c r="J110" s="5"/>
      <c r="K110" s="7"/>
      <c r="L110" s="4"/>
      <c r="M110" s="4"/>
      <c r="N110" s="4"/>
      <c r="O110" s="7"/>
      <c r="P110" s="4"/>
      <c r="Q110" s="4"/>
      <c r="R110" s="4"/>
      <c r="S110" s="7"/>
      <c r="T110" s="7"/>
      <c r="U110" s="7"/>
      <c r="V110" s="7"/>
      <c r="W110" s="7"/>
      <c r="X110" s="7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3"/>
      <c r="AX110" s="3"/>
      <c r="AY110" s="3"/>
      <c r="AZ110" s="3"/>
      <c r="BA110" s="88"/>
      <c r="BB110" s="3"/>
      <c r="BC110" s="3"/>
    </row>
    <row r="111" spans="1:55" s="9" customFormat="1" ht="15" customHeight="1" x14ac:dyDescent="0.25">
      <c r="A111" s="1"/>
      <c r="B111" s="7"/>
      <c r="C111" s="23"/>
      <c r="D111" s="6"/>
      <c r="E111" s="7"/>
      <c r="F111" s="4"/>
      <c r="G111" s="4"/>
      <c r="H111" s="4"/>
      <c r="I111" s="4"/>
      <c r="J111" s="5"/>
      <c r="K111" s="7"/>
      <c r="L111" s="4"/>
      <c r="M111" s="4"/>
      <c r="N111" s="4"/>
      <c r="O111" s="7"/>
      <c r="P111" s="4"/>
      <c r="Q111" s="4"/>
      <c r="R111" s="4"/>
      <c r="S111" s="7"/>
      <c r="T111" s="7"/>
      <c r="U111" s="7"/>
      <c r="V111" s="7"/>
      <c r="W111" s="7"/>
      <c r="X111" s="7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3"/>
      <c r="AX111" s="3"/>
      <c r="AY111" s="3"/>
      <c r="AZ111" s="3"/>
      <c r="BA111" s="88"/>
      <c r="BB111" s="3"/>
      <c r="BC111" s="3"/>
    </row>
    <row r="112" spans="1:55" s="9" customFormat="1" ht="15" customHeight="1" x14ac:dyDescent="0.25">
      <c r="A112" s="1"/>
      <c r="B112" s="7"/>
      <c r="C112" s="23"/>
      <c r="D112" s="6"/>
      <c r="E112" s="7"/>
      <c r="F112" s="4"/>
      <c r="G112" s="4"/>
      <c r="H112" s="4"/>
      <c r="I112" s="4"/>
      <c r="J112" s="5"/>
      <c r="K112" s="7"/>
      <c r="L112" s="4"/>
      <c r="M112" s="4"/>
      <c r="N112" s="4"/>
      <c r="O112" s="7"/>
      <c r="P112" s="4"/>
      <c r="Q112" s="4"/>
      <c r="R112" s="4"/>
      <c r="S112" s="7"/>
      <c r="T112" s="7"/>
      <c r="U112" s="7"/>
      <c r="V112" s="7"/>
      <c r="W112" s="7"/>
      <c r="X112" s="7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3"/>
      <c r="AX112" s="3"/>
      <c r="AY112" s="3"/>
      <c r="AZ112" s="3"/>
      <c r="BA112" s="88"/>
      <c r="BB112" s="3"/>
      <c r="BC112" s="3"/>
    </row>
    <row r="113" spans="1:55" s="9" customFormat="1" ht="15" customHeight="1" x14ac:dyDescent="0.25">
      <c r="A113" s="1"/>
      <c r="B113" s="7"/>
      <c r="C113" s="23"/>
      <c r="D113" s="6"/>
      <c r="E113" s="7"/>
      <c r="F113" s="4"/>
      <c r="G113" s="4"/>
      <c r="H113" s="4"/>
      <c r="I113" s="4"/>
      <c r="J113" s="5"/>
      <c r="K113" s="7"/>
      <c r="L113" s="4"/>
      <c r="M113" s="4"/>
      <c r="N113" s="4"/>
      <c r="O113" s="7"/>
      <c r="P113" s="4"/>
      <c r="Q113" s="4"/>
      <c r="R113" s="4"/>
      <c r="S113" s="7"/>
      <c r="T113" s="7"/>
      <c r="U113" s="7"/>
      <c r="V113" s="7"/>
      <c r="W113" s="7"/>
      <c r="X113" s="7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3"/>
      <c r="AX113" s="3"/>
      <c r="AY113" s="3"/>
      <c r="AZ113" s="3"/>
      <c r="BA113" s="88"/>
      <c r="BB113" s="3"/>
      <c r="BC113" s="3"/>
    </row>
    <row r="114" spans="1:55" s="9" customFormat="1" ht="15" customHeight="1" x14ac:dyDescent="0.25">
      <c r="A114" s="1"/>
      <c r="B114" s="7"/>
      <c r="C114" s="23"/>
      <c r="D114" s="6"/>
      <c r="E114" s="7"/>
      <c r="F114" s="4"/>
      <c r="G114" s="4"/>
      <c r="H114" s="4"/>
      <c r="I114" s="4"/>
      <c r="J114" s="5"/>
      <c r="K114" s="7"/>
      <c r="L114" s="4"/>
      <c r="M114" s="4"/>
      <c r="N114" s="4"/>
      <c r="O114" s="7"/>
      <c r="P114" s="4"/>
      <c r="Q114" s="4"/>
      <c r="R114" s="4"/>
      <c r="S114" s="7"/>
      <c r="T114" s="7"/>
      <c r="U114" s="7"/>
      <c r="V114" s="7"/>
      <c r="W114" s="7"/>
      <c r="X114" s="7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3"/>
      <c r="AX114" s="3"/>
      <c r="AY114" s="3"/>
      <c r="AZ114" s="3"/>
      <c r="BA114" s="88"/>
      <c r="BB114" s="3"/>
      <c r="BC114" s="3"/>
    </row>
    <row r="115" spans="1:55" s="9" customFormat="1" ht="15" customHeight="1" x14ac:dyDescent="0.25">
      <c r="A115" s="1"/>
      <c r="B115" s="7"/>
      <c r="C115" s="23"/>
      <c r="D115" s="6"/>
      <c r="E115" s="7"/>
      <c r="F115" s="4"/>
      <c r="G115" s="4"/>
      <c r="H115" s="4"/>
      <c r="I115" s="4"/>
      <c r="J115" s="5"/>
      <c r="K115" s="7"/>
      <c r="L115" s="4"/>
      <c r="M115" s="4"/>
      <c r="N115" s="4"/>
      <c r="O115" s="7"/>
      <c r="P115" s="4"/>
      <c r="Q115" s="4"/>
      <c r="R115" s="4"/>
      <c r="S115" s="10"/>
      <c r="T115" s="10"/>
      <c r="U115" s="10"/>
      <c r="V115" s="7"/>
      <c r="W115" s="7"/>
      <c r="X115" s="7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3"/>
      <c r="AX115" s="3"/>
      <c r="AY115" s="3"/>
      <c r="AZ115" s="3"/>
      <c r="BA115" s="88"/>
      <c r="BB115" s="3"/>
      <c r="BC115" s="3"/>
    </row>
    <row r="116" spans="1:55" s="9" customFormat="1" ht="15" customHeight="1" x14ac:dyDescent="0.25">
      <c r="A116" s="1"/>
      <c r="B116" s="7"/>
      <c r="C116" s="23"/>
      <c r="D116" s="6"/>
      <c r="E116" s="7"/>
      <c r="F116" s="4"/>
      <c r="G116" s="4"/>
      <c r="H116" s="4"/>
      <c r="I116" s="4"/>
      <c r="J116" s="5"/>
      <c r="K116" s="7"/>
      <c r="L116" s="4"/>
      <c r="M116" s="4"/>
      <c r="N116" s="4"/>
      <c r="O116" s="7"/>
      <c r="P116" s="4"/>
      <c r="Q116" s="4"/>
      <c r="R116" s="4"/>
      <c r="S116" s="10"/>
      <c r="T116" s="10"/>
      <c r="U116" s="10"/>
      <c r="V116" s="7"/>
      <c r="W116" s="7"/>
      <c r="X116" s="7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3"/>
      <c r="AX116" s="3"/>
      <c r="AY116" s="3"/>
      <c r="AZ116" s="3"/>
      <c r="BA116" s="88"/>
      <c r="BB116" s="3"/>
      <c r="BC116" s="3"/>
    </row>
    <row r="117" spans="1:55" s="9" customFormat="1" ht="15" customHeight="1" x14ac:dyDescent="0.25">
      <c r="A117" s="1"/>
      <c r="B117" s="7"/>
      <c r="C117" s="23"/>
      <c r="D117" s="6"/>
      <c r="E117" s="7"/>
      <c r="F117" s="4"/>
      <c r="G117" s="4"/>
      <c r="H117" s="4"/>
      <c r="I117" s="4"/>
      <c r="J117" s="5"/>
      <c r="K117" s="7"/>
      <c r="L117" s="4"/>
      <c r="M117" s="4"/>
      <c r="N117" s="4"/>
      <c r="O117" s="7"/>
      <c r="P117" s="4"/>
      <c r="Q117" s="4"/>
      <c r="R117" s="4"/>
      <c r="S117" s="10"/>
      <c r="T117" s="10"/>
      <c r="U117" s="10"/>
      <c r="V117" s="7"/>
      <c r="W117" s="7"/>
      <c r="X117" s="7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3"/>
      <c r="AX117" s="3"/>
      <c r="AY117" s="3"/>
      <c r="AZ117" s="3"/>
      <c r="BA117" s="88"/>
      <c r="BB117" s="3"/>
      <c r="BC117" s="3"/>
    </row>
    <row r="118" spans="1:55" s="9" customFormat="1" ht="15" customHeight="1" x14ac:dyDescent="0.25">
      <c r="A118" s="1"/>
      <c r="B118" s="7"/>
      <c r="C118" s="23"/>
      <c r="D118" s="6"/>
      <c r="E118" s="7"/>
      <c r="F118" s="4"/>
      <c r="G118" s="4"/>
      <c r="H118" s="4"/>
      <c r="I118" s="4"/>
      <c r="J118" s="5"/>
      <c r="K118" s="7"/>
      <c r="L118" s="4"/>
      <c r="M118" s="4"/>
      <c r="N118" s="4"/>
      <c r="O118" s="7"/>
      <c r="P118" s="4"/>
      <c r="Q118" s="4"/>
      <c r="R118" s="4"/>
      <c r="S118" s="10"/>
      <c r="T118" s="10"/>
      <c r="U118" s="10"/>
      <c r="V118" s="7"/>
      <c r="W118" s="7"/>
      <c r="X118" s="7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3"/>
      <c r="AX118" s="3"/>
      <c r="AY118" s="3"/>
      <c r="AZ118" s="3"/>
      <c r="BA118" s="88"/>
      <c r="BB118" s="3"/>
      <c r="BC118" s="3"/>
    </row>
    <row r="119" spans="1:55" s="9" customFormat="1" ht="15" customHeight="1" x14ac:dyDescent="0.25">
      <c r="A119" s="1"/>
      <c r="B119" s="7"/>
      <c r="C119" s="23"/>
      <c r="D119" s="6"/>
      <c r="E119" s="7"/>
      <c r="F119" s="4"/>
      <c r="G119" s="4"/>
      <c r="H119" s="4"/>
      <c r="I119" s="4"/>
      <c r="J119" s="5"/>
      <c r="K119" s="7"/>
      <c r="L119" s="4"/>
      <c r="M119" s="4"/>
      <c r="N119" s="4"/>
      <c r="O119" s="7"/>
      <c r="P119" s="4"/>
      <c r="Q119" s="4"/>
      <c r="R119" s="4"/>
      <c r="S119" s="10"/>
      <c r="T119" s="10"/>
      <c r="U119" s="10"/>
      <c r="V119" s="7"/>
      <c r="W119" s="7"/>
      <c r="X119" s="7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3"/>
      <c r="AX119" s="3"/>
      <c r="AY119" s="3"/>
      <c r="AZ119" s="3"/>
      <c r="BA119" s="88"/>
      <c r="BB119" s="3"/>
      <c r="BC119" s="3"/>
    </row>
    <row r="120" spans="1:55" s="9" customFormat="1" ht="15" customHeight="1" x14ac:dyDescent="0.25">
      <c r="A120" s="1"/>
      <c r="B120" s="7"/>
      <c r="C120" s="23"/>
      <c r="D120" s="6"/>
      <c r="E120" s="7"/>
      <c r="F120" s="4"/>
      <c r="G120" s="4"/>
      <c r="H120" s="4"/>
      <c r="I120" s="4"/>
      <c r="J120" s="5"/>
      <c r="K120" s="7"/>
      <c r="L120" s="4"/>
      <c r="M120" s="4"/>
      <c r="N120" s="4"/>
      <c r="O120" s="7"/>
      <c r="P120" s="4"/>
      <c r="Q120" s="4"/>
      <c r="R120" s="4"/>
      <c r="S120" s="10"/>
      <c r="T120" s="10"/>
      <c r="U120" s="10"/>
      <c r="V120" s="7"/>
      <c r="W120" s="7"/>
      <c r="X120" s="7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3"/>
      <c r="AX120" s="3"/>
      <c r="AY120" s="3"/>
      <c r="AZ120" s="3"/>
      <c r="BA120" s="88"/>
      <c r="BB120" s="3"/>
      <c r="BC120" s="3"/>
    </row>
    <row r="121" spans="1:55" s="9" customFormat="1" ht="15" customHeight="1" x14ac:dyDescent="0.25">
      <c r="A121" s="1"/>
      <c r="B121" s="7"/>
      <c r="C121" s="23"/>
      <c r="D121" s="6"/>
      <c r="E121" s="7"/>
      <c r="F121" s="4"/>
      <c r="G121" s="4"/>
      <c r="H121" s="4"/>
      <c r="I121" s="4"/>
      <c r="J121" s="5"/>
      <c r="K121" s="7"/>
      <c r="L121" s="4"/>
      <c r="M121" s="4"/>
      <c r="N121" s="4"/>
      <c r="O121" s="7"/>
      <c r="P121" s="4"/>
      <c r="Q121" s="4"/>
      <c r="R121" s="4"/>
      <c r="S121" s="10"/>
      <c r="T121" s="10"/>
      <c r="U121" s="10"/>
      <c r="V121" s="7"/>
      <c r="W121" s="7"/>
      <c r="X121" s="7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3"/>
      <c r="AX121" s="3"/>
      <c r="AY121" s="3"/>
      <c r="AZ121" s="3"/>
      <c r="BA121" s="88"/>
      <c r="BB121" s="3"/>
      <c r="BC121" s="3"/>
    </row>
    <row r="122" spans="1:55" s="9" customFormat="1" ht="15" customHeight="1" x14ac:dyDescent="0.25">
      <c r="A122" s="1"/>
      <c r="B122" s="7"/>
      <c r="C122" s="23"/>
      <c r="D122" s="6"/>
      <c r="E122" s="7"/>
      <c r="F122" s="4"/>
      <c r="G122" s="4"/>
      <c r="H122" s="4"/>
      <c r="I122" s="4"/>
      <c r="J122" s="5"/>
      <c r="K122" s="7"/>
      <c r="L122" s="4"/>
      <c r="M122" s="4"/>
      <c r="N122" s="4"/>
      <c r="O122" s="7"/>
      <c r="P122" s="4"/>
      <c r="Q122" s="4"/>
      <c r="R122" s="4"/>
      <c r="S122" s="10"/>
      <c r="T122" s="10"/>
      <c r="U122" s="10"/>
      <c r="V122" s="7"/>
      <c r="W122" s="7"/>
      <c r="X122" s="7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3"/>
      <c r="AX122" s="3"/>
      <c r="AY122" s="3"/>
      <c r="AZ122" s="3"/>
      <c r="BA122" s="88"/>
      <c r="BB122" s="3"/>
      <c r="BC122" s="3"/>
    </row>
    <row r="123" spans="1:55" s="9" customFormat="1" ht="15" customHeight="1" x14ac:dyDescent="0.25">
      <c r="A123" s="1"/>
      <c r="B123" s="7"/>
      <c r="C123" s="23"/>
      <c r="D123" s="6"/>
      <c r="E123" s="7"/>
      <c r="F123" s="4"/>
      <c r="G123" s="4"/>
      <c r="H123" s="4"/>
      <c r="I123" s="4"/>
      <c r="J123" s="5"/>
      <c r="K123" s="7"/>
      <c r="L123" s="4"/>
      <c r="M123" s="4"/>
      <c r="N123" s="4"/>
      <c r="O123" s="7"/>
      <c r="P123" s="4"/>
      <c r="Q123" s="4"/>
      <c r="R123" s="4"/>
      <c r="S123" s="10"/>
      <c r="T123" s="10"/>
      <c r="U123" s="10"/>
      <c r="V123" s="7"/>
      <c r="W123" s="7"/>
      <c r="X123" s="7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3"/>
      <c r="AX123" s="3"/>
      <c r="AY123" s="3"/>
      <c r="AZ123" s="3"/>
      <c r="BA123" s="88"/>
      <c r="BB123" s="3"/>
      <c r="BC123" s="3"/>
    </row>
    <row r="124" spans="1:55" s="9" customFormat="1" ht="15" customHeight="1" x14ac:dyDescent="0.25">
      <c r="A124" s="1"/>
      <c r="B124" s="7"/>
      <c r="C124" s="23"/>
      <c r="D124" s="6"/>
      <c r="E124" s="7"/>
      <c r="F124" s="4"/>
      <c r="G124" s="4"/>
      <c r="H124" s="4"/>
      <c r="I124" s="4"/>
      <c r="J124" s="5"/>
      <c r="K124" s="7"/>
      <c r="L124" s="4"/>
      <c r="M124" s="4"/>
      <c r="N124" s="4"/>
      <c r="O124" s="7"/>
      <c r="P124" s="4"/>
      <c r="Q124" s="4"/>
      <c r="R124" s="4"/>
      <c r="S124" s="10"/>
      <c r="T124" s="10"/>
      <c r="U124" s="10"/>
      <c r="V124" s="7"/>
      <c r="W124" s="7"/>
      <c r="X124" s="7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3"/>
      <c r="AX124" s="3"/>
      <c r="AY124" s="3"/>
      <c r="AZ124" s="3"/>
      <c r="BA124" s="88"/>
      <c r="BB124" s="3"/>
      <c r="BC124" s="3"/>
    </row>
    <row r="125" spans="1:55" s="9" customFormat="1" ht="15" customHeight="1" x14ac:dyDescent="0.25">
      <c r="A125" s="1"/>
      <c r="B125" s="7"/>
      <c r="C125" s="23"/>
      <c r="D125" s="6"/>
      <c r="E125" s="7"/>
      <c r="F125" s="4"/>
      <c r="G125" s="4"/>
      <c r="H125" s="4"/>
      <c r="I125" s="4"/>
      <c r="J125" s="5"/>
      <c r="K125" s="7"/>
      <c r="L125" s="4"/>
      <c r="M125" s="4"/>
      <c r="N125" s="4"/>
      <c r="O125" s="7"/>
      <c r="P125" s="4"/>
      <c r="Q125" s="4"/>
      <c r="R125" s="4"/>
      <c r="S125" s="10"/>
      <c r="T125" s="10"/>
      <c r="U125" s="10"/>
      <c r="V125" s="7"/>
      <c r="W125" s="7"/>
      <c r="X125" s="7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3"/>
      <c r="AX125" s="3"/>
      <c r="AY125" s="3"/>
      <c r="AZ125" s="3"/>
      <c r="BA125" s="88"/>
      <c r="BB125" s="3"/>
      <c r="BC125" s="3"/>
    </row>
    <row r="126" spans="1:55" s="9" customFormat="1" ht="15" customHeight="1" x14ac:dyDescent="0.25">
      <c r="A126" s="1"/>
      <c r="B126" s="7"/>
      <c r="C126" s="23"/>
      <c r="D126" s="6"/>
      <c r="E126" s="7"/>
      <c r="F126" s="4"/>
      <c r="G126" s="4"/>
      <c r="H126" s="4"/>
      <c r="I126" s="4"/>
      <c r="J126" s="5"/>
      <c r="K126" s="7"/>
      <c r="L126" s="4"/>
      <c r="M126" s="4"/>
      <c r="N126" s="4"/>
      <c r="O126" s="7"/>
      <c r="P126" s="4"/>
      <c r="Q126" s="4"/>
      <c r="R126" s="4"/>
      <c r="S126" s="10"/>
      <c r="T126" s="10"/>
      <c r="U126" s="10"/>
      <c r="V126" s="7"/>
      <c r="W126" s="7"/>
      <c r="X126" s="7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3"/>
      <c r="AX126" s="3"/>
      <c r="AY126" s="3"/>
      <c r="AZ126" s="3"/>
      <c r="BA126" s="88"/>
      <c r="BB126" s="3"/>
      <c r="BC126" s="3"/>
    </row>
    <row r="127" spans="1:55" s="9" customFormat="1" ht="15" customHeight="1" x14ac:dyDescent="0.25">
      <c r="A127" s="1"/>
      <c r="B127" s="7"/>
      <c r="C127" s="23"/>
      <c r="D127" s="6"/>
      <c r="E127" s="7"/>
      <c r="F127" s="4"/>
      <c r="G127" s="4"/>
      <c r="H127" s="4"/>
      <c r="I127" s="4"/>
      <c r="J127" s="5"/>
      <c r="K127" s="7"/>
      <c r="L127" s="4"/>
      <c r="M127" s="4"/>
      <c r="N127" s="4"/>
      <c r="O127" s="7"/>
      <c r="P127" s="4"/>
      <c r="Q127" s="4"/>
      <c r="R127" s="4"/>
      <c r="S127" s="10"/>
      <c r="T127" s="10"/>
      <c r="U127" s="10"/>
      <c r="V127" s="7"/>
      <c r="W127" s="7"/>
      <c r="X127" s="7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3"/>
      <c r="AX127" s="3"/>
      <c r="AY127" s="3"/>
      <c r="AZ127" s="3"/>
      <c r="BA127" s="88"/>
      <c r="BB127" s="3"/>
      <c r="BC127" s="3"/>
    </row>
    <row r="128" spans="1:55" s="9" customFormat="1" ht="15" customHeight="1" x14ac:dyDescent="0.25">
      <c r="A128" s="1"/>
      <c r="B128" s="7"/>
      <c r="C128" s="23"/>
      <c r="D128" s="6"/>
      <c r="E128" s="7"/>
      <c r="F128" s="4"/>
      <c r="G128" s="4"/>
      <c r="H128" s="4"/>
      <c r="I128" s="4"/>
      <c r="J128" s="5"/>
      <c r="K128" s="7"/>
      <c r="L128" s="4"/>
      <c r="M128" s="4"/>
      <c r="N128" s="4"/>
      <c r="O128" s="7"/>
      <c r="P128" s="4"/>
      <c r="Q128" s="4"/>
      <c r="R128" s="4"/>
      <c r="S128" s="10"/>
      <c r="T128" s="10"/>
      <c r="U128" s="10"/>
      <c r="V128" s="7"/>
      <c r="W128" s="7"/>
      <c r="X128" s="7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3"/>
      <c r="AX128" s="3"/>
      <c r="AY128" s="3"/>
      <c r="AZ128" s="3"/>
      <c r="BA128" s="88"/>
      <c r="BB128" s="3"/>
      <c r="BC128" s="3"/>
    </row>
    <row r="129" spans="1:55" s="9" customFormat="1" ht="15" customHeight="1" x14ac:dyDescent="0.25">
      <c r="A129" s="1"/>
      <c r="B129" s="7"/>
      <c r="C129" s="23"/>
      <c r="D129" s="6"/>
      <c r="E129" s="7"/>
      <c r="F129" s="4"/>
      <c r="G129" s="4"/>
      <c r="H129" s="4"/>
      <c r="I129" s="4"/>
      <c r="J129" s="5"/>
      <c r="K129" s="7"/>
      <c r="L129" s="4"/>
      <c r="M129" s="4"/>
      <c r="N129" s="4"/>
      <c r="O129" s="7"/>
      <c r="P129" s="4"/>
      <c r="Q129" s="4"/>
      <c r="R129" s="4"/>
      <c r="S129" s="10"/>
      <c r="T129" s="10"/>
      <c r="U129" s="10"/>
      <c r="V129" s="7"/>
      <c r="W129" s="7"/>
      <c r="X129" s="7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3"/>
      <c r="AX129" s="3"/>
      <c r="AY129" s="3"/>
      <c r="AZ129" s="3"/>
      <c r="BA129" s="88"/>
      <c r="BB129" s="3"/>
      <c r="BC129" s="3"/>
    </row>
    <row r="130" spans="1:55" s="9" customFormat="1" ht="15" customHeight="1" x14ac:dyDescent="0.25">
      <c r="A130" s="1"/>
      <c r="B130" s="7"/>
      <c r="C130" s="23"/>
      <c r="D130" s="6"/>
      <c r="E130" s="7"/>
      <c r="F130" s="4"/>
      <c r="G130" s="4"/>
      <c r="H130" s="4"/>
      <c r="I130" s="4"/>
      <c r="J130" s="5"/>
      <c r="K130" s="7"/>
      <c r="L130" s="4"/>
      <c r="M130" s="4"/>
      <c r="N130" s="4"/>
      <c r="O130" s="7"/>
      <c r="P130" s="4"/>
      <c r="Q130" s="4"/>
      <c r="R130" s="4"/>
      <c r="S130" s="10"/>
      <c r="T130" s="10"/>
      <c r="U130" s="10"/>
      <c r="V130" s="7"/>
      <c r="W130" s="7"/>
      <c r="X130" s="7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3"/>
      <c r="AX130" s="3"/>
      <c r="AY130" s="3"/>
      <c r="AZ130" s="3"/>
      <c r="BA130" s="88"/>
      <c r="BB130" s="3"/>
      <c r="BC130" s="3"/>
    </row>
    <row r="131" spans="1:55" s="9" customFormat="1" ht="15" customHeight="1" x14ac:dyDescent="0.25">
      <c r="A131" s="1"/>
      <c r="B131" s="7"/>
      <c r="C131" s="23"/>
      <c r="D131" s="6"/>
      <c r="E131" s="7"/>
      <c r="F131" s="4"/>
      <c r="G131" s="4"/>
      <c r="H131" s="4"/>
      <c r="I131" s="4"/>
      <c r="J131" s="5"/>
      <c r="K131" s="7"/>
      <c r="L131" s="4"/>
      <c r="M131" s="4"/>
      <c r="N131" s="4"/>
      <c r="O131" s="7"/>
      <c r="P131" s="4"/>
      <c r="Q131" s="4"/>
      <c r="R131" s="4"/>
      <c r="S131" s="10"/>
      <c r="T131" s="10"/>
      <c r="U131" s="10"/>
      <c r="V131" s="7"/>
      <c r="W131" s="7"/>
      <c r="X131" s="7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3"/>
      <c r="AX131" s="3"/>
      <c r="AY131" s="3"/>
      <c r="AZ131" s="3"/>
      <c r="BA131" s="88"/>
      <c r="BB131" s="3"/>
      <c r="BC131" s="3"/>
    </row>
    <row r="132" spans="1:55" s="9" customFormat="1" ht="15" customHeight="1" x14ac:dyDescent="0.25">
      <c r="A132" s="1"/>
      <c r="B132" s="7"/>
      <c r="C132" s="23"/>
      <c r="D132" s="6"/>
      <c r="E132" s="7"/>
      <c r="F132" s="4"/>
      <c r="G132" s="4"/>
      <c r="H132" s="4"/>
      <c r="I132" s="4"/>
      <c r="J132" s="5"/>
      <c r="K132" s="7"/>
      <c r="L132" s="4"/>
      <c r="M132" s="4"/>
      <c r="N132" s="4"/>
      <c r="O132" s="7"/>
      <c r="P132" s="4"/>
      <c r="Q132" s="4"/>
      <c r="R132" s="4"/>
      <c r="S132" s="10"/>
      <c r="T132" s="10"/>
      <c r="U132" s="10"/>
      <c r="V132" s="7"/>
      <c r="W132" s="7"/>
      <c r="X132" s="7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3"/>
      <c r="AX132" s="3"/>
      <c r="AY132" s="3"/>
      <c r="AZ132" s="3"/>
      <c r="BA132" s="88"/>
      <c r="BB132" s="3"/>
      <c r="BC132" s="3"/>
    </row>
    <row r="133" spans="1:55" s="9" customFormat="1" ht="15" customHeight="1" x14ac:dyDescent="0.25">
      <c r="A133" s="1"/>
      <c r="B133" s="7"/>
      <c r="C133" s="23"/>
      <c r="D133" s="6"/>
      <c r="E133" s="7"/>
      <c r="F133" s="4"/>
      <c r="G133" s="4"/>
      <c r="H133" s="4"/>
      <c r="I133" s="4"/>
      <c r="J133" s="5"/>
      <c r="K133" s="7"/>
      <c r="L133" s="4"/>
      <c r="M133" s="4"/>
      <c r="N133" s="4"/>
      <c r="O133" s="7"/>
      <c r="P133" s="4"/>
      <c r="Q133" s="4"/>
      <c r="R133" s="4"/>
      <c r="S133" s="10"/>
      <c r="T133" s="10"/>
      <c r="U133" s="10"/>
      <c r="V133" s="7"/>
      <c r="W133" s="7"/>
      <c r="X133" s="7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3"/>
      <c r="AX133" s="3"/>
      <c r="AY133" s="3"/>
      <c r="AZ133" s="3"/>
      <c r="BA133" s="88"/>
      <c r="BB133" s="3"/>
      <c r="BC133" s="3"/>
    </row>
    <row r="134" spans="1:55" s="9" customFormat="1" ht="15" customHeight="1" x14ac:dyDescent="0.25">
      <c r="A134" s="1"/>
      <c r="B134" s="7"/>
      <c r="C134" s="23"/>
      <c r="D134" s="6"/>
      <c r="E134" s="7"/>
      <c r="F134" s="4"/>
      <c r="G134" s="4"/>
      <c r="H134" s="4"/>
      <c r="I134" s="4"/>
      <c r="J134" s="5"/>
      <c r="K134" s="7"/>
      <c r="L134" s="4"/>
      <c r="M134" s="4"/>
      <c r="N134" s="4"/>
      <c r="O134" s="7"/>
      <c r="P134" s="4"/>
      <c r="Q134" s="4"/>
      <c r="R134" s="4"/>
      <c r="S134" s="10"/>
      <c r="T134" s="10"/>
      <c r="U134" s="10"/>
      <c r="V134" s="7"/>
      <c r="W134" s="7"/>
      <c r="X134" s="7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3"/>
      <c r="AX134" s="3"/>
      <c r="AY134" s="3"/>
      <c r="AZ134" s="3"/>
      <c r="BA134" s="88"/>
      <c r="BB134" s="3"/>
      <c r="BC134" s="3"/>
    </row>
    <row r="135" spans="1:55" s="9" customFormat="1" ht="15" customHeight="1" x14ac:dyDescent="0.25">
      <c r="A135" s="1"/>
      <c r="B135" s="7"/>
      <c r="C135" s="23"/>
      <c r="D135" s="6"/>
      <c r="E135" s="7"/>
      <c r="F135" s="4"/>
      <c r="G135" s="4"/>
      <c r="H135" s="4"/>
      <c r="I135" s="4"/>
      <c r="J135" s="5"/>
      <c r="K135" s="7"/>
      <c r="L135" s="4"/>
      <c r="M135" s="4"/>
      <c r="N135" s="4"/>
      <c r="O135" s="7"/>
      <c r="P135" s="4"/>
      <c r="Q135" s="4"/>
      <c r="R135" s="4"/>
      <c r="S135" s="10"/>
      <c r="T135" s="10"/>
      <c r="U135" s="10"/>
      <c r="V135" s="7"/>
      <c r="W135" s="7"/>
      <c r="X135" s="7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3"/>
      <c r="AX135" s="3"/>
      <c r="AY135" s="3"/>
      <c r="AZ135" s="3"/>
      <c r="BA135" s="88"/>
      <c r="BB135" s="3"/>
      <c r="BC135" s="3"/>
    </row>
    <row r="136" spans="1:55" s="9" customFormat="1" ht="15" customHeight="1" x14ac:dyDescent="0.25">
      <c r="A136" s="1"/>
      <c r="B136" s="7"/>
      <c r="C136" s="23"/>
      <c r="D136" s="6"/>
      <c r="E136" s="7"/>
      <c r="F136" s="4"/>
      <c r="G136" s="4"/>
      <c r="H136" s="4"/>
      <c r="I136" s="4"/>
      <c r="J136" s="5"/>
      <c r="K136" s="7"/>
      <c r="L136" s="4"/>
      <c r="M136" s="4"/>
      <c r="N136" s="4"/>
      <c r="O136" s="7"/>
      <c r="P136" s="4"/>
      <c r="Q136" s="4"/>
      <c r="R136" s="4"/>
      <c r="S136" s="10"/>
      <c r="T136" s="10"/>
      <c r="U136" s="10"/>
      <c r="V136" s="7"/>
      <c r="W136" s="7"/>
      <c r="X136" s="7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3"/>
      <c r="AX136" s="3"/>
      <c r="AY136" s="3"/>
      <c r="AZ136" s="3"/>
      <c r="BA136" s="88"/>
      <c r="BB136" s="3"/>
      <c r="BC136" s="3"/>
    </row>
    <row r="137" spans="1:55" s="9" customFormat="1" ht="15" customHeight="1" x14ac:dyDescent="0.25">
      <c r="A137" s="1"/>
      <c r="B137" s="7"/>
      <c r="C137" s="23"/>
      <c r="D137" s="6"/>
      <c r="E137" s="7"/>
      <c r="F137" s="4"/>
      <c r="G137" s="4"/>
      <c r="H137" s="4"/>
      <c r="I137" s="4"/>
      <c r="J137" s="5"/>
      <c r="K137" s="7"/>
      <c r="L137" s="4"/>
      <c r="M137" s="4"/>
      <c r="N137" s="4"/>
      <c r="O137" s="7"/>
      <c r="P137" s="4"/>
      <c r="Q137" s="4"/>
      <c r="R137" s="4"/>
      <c r="S137" s="10"/>
      <c r="T137" s="10"/>
      <c r="U137" s="10"/>
      <c r="V137" s="7"/>
      <c r="W137" s="7"/>
      <c r="X137" s="7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3"/>
      <c r="AX137" s="3"/>
      <c r="AY137" s="3"/>
      <c r="AZ137" s="3"/>
      <c r="BA137" s="88"/>
      <c r="BB137" s="3"/>
      <c r="BC137" s="3"/>
    </row>
    <row r="138" spans="1:55" s="9" customFormat="1" ht="15" customHeight="1" x14ac:dyDescent="0.25">
      <c r="A138" s="1"/>
      <c r="B138" s="7"/>
      <c r="C138" s="23"/>
      <c r="D138" s="6"/>
      <c r="E138" s="7"/>
      <c r="F138" s="4"/>
      <c r="G138" s="4"/>
      <c r="H138" s="4"/>
      <c r="I138" s="4"/>
      <c r="J138" s="5"/>
      <c r="K138" s="7"/>
      <c r="L138" s="4"/>
      <c r="M138" s="4"/>
      <c r="N138" s="4"/>
      <c r="O138" s="7"/>
      <c r="P138" s="4"/>
      <c r="Q138" s="4"/>
      <c r="R138" s="4"/>
      <c r="S138" s="10"/>
      <c r="T138" s="10"/>
      <c r="U138" s="10"/>
      <c r="V138" s="7"/>
      <c r="W138" s="7"/>
      <c r="X138" s="7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3"/>
      <c r="AX138" s="3"/>
      <c r="AY138" s="3"/>
      <c r="AZ138" s="3"/>
      <c r="BA138" s="88"/>
      <c r="BB138" s="3"/>
      <c r="BC138" s="3"/>
    </row>
    <row r="139" spans="1:55" s="9" customFormat="1" ht="15" customHeight="1" x14ac:dyDescent="0.25">
      <c r="A139" s="1"/>
      <c r="B139" s="7"/>
      <c r="C139" s="23"/>
      <c r="D139" s="6"/>
      <c r="E139" s="7"/>
      <c r="F139" s="4"/>
      <c r="G139" s="4"/>
      <c r="H139" s="4"/>
      <c r="I139" s="4"/>
      <c r="J139" s="5"/>
      <c r="K139" s="7"/>
      <c r="L139" s="4"/>
      <c r="M139" s="4"/>
      <c r="N139" s="4"/>
      <c r="O139" s="7"/>
      <c r="P139" s="4"/>
      <c r="Q139" s="4"/>
      <c r="R139" s="4"/>
      <c r="S139" s="10"/>
      <c r="T139" s="10"/>
      <c r="U139" s="10"/>
      <c r="V139" s="7"/>
      <c r="W139" s="7"/>
      <c r="X139" s="7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3"/>
      <c r="AX139" s="3"/>
      <c r="AY139" s="3"/>
      <c r="AZ139" s="3"/>
      <c r="BA139" s="88"/>
      <c r="BB139" s="3"/>
      <c r="BC139" s="3"/>
    </row>
    <row r="140" spans="1:55" s="9" customFormat="1" ht="15" customHeight="1" x14ac:dyDescent="0.25">
      <c r="A140" s="1"/>
      <c r="B140" s="7"/>
      <c r="C140" s="23"/>
      <c r="D140" s="6"/>
      <c r="E140" s="7"/>
      <c r="F140" s="4"/>
      <c r="G140" s="4"/>
      <c r="H140" s="4"/>
      <c r="I140" s="4"/>
      <c r="J140" s="5"/>
      <c r="K140" s="7"/>
      <c r="L140" s="4"/>
      <c r="M140" s="4"/>
      <c r="N140" s="4"/>
      <c r="O140" s="7"/>
      <c r="P140" s="4"/>
      <c r="Q140" s="4"/>
      <c r="R140" s="4"/>
      <c r="S140" s="10"/>
      <c r="T140" s="10"/>
      <c r="U140" s="10"/>
      <c r="V140" s="7"/>
      <c r="W140" s="7"/>
      <c r="X140" s="7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3"/>
      <c r="AX140" s="3"/>
      <c r="AY140" s="3"/>
      <c r="AZ140" s="3"/>
      <c r="BA140" s="88"/>
      <c r="BB140" s="3"/>
      <c r="BC140" s="3"/>
    </row>
    <row r="141" spans="1:55" s="9" customFormat="1" ht="15" customHeight="1" x14ac:dyDescent="0.25">
      <c r="A141" s="1"/>
      <c r="B141" s="7"/>
      <c r="C141" s="23"/>
      <c r="D141" s="6"/>
      <c r="E141" s="7"/>
      <c r="F141" s="4"/>
      <c r="G141" s="4"/>
      <c r="H141" s="4"/>
      <c r="I141" s="4"/>
      <c r="J141" s="5"/>
      <c r="K141" s="7"/>
      <c r="L141" s="4"/>
      <c r="M141" s="4"/>
      <c r="N141" s="4"/>
      <c r="O141" s="7"/>
      <c r="P141" s="4"/>
      <c r="Q141" s="4"/>
      <c r="R141" s="4"/>
      <c r="S141" s="10"/>
      <c r="T141" s="10"/>
      <c r="U141" s="10"/>
      <c r="V141" s="7"/>
      <c r="W141" s="7"/>
      <c r="X141" s="7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3"/>
      <c r="AX141" s="3"/>
      <c r="AY141" s="3"/>
      <c r="AZ141" s="3"/>
      <c r="BA141" s="88"/>
      <c r="BB141" s="3"/>
      <c r="BC141" s="3"/>
    </row>
    <row r="142" spans="1:55" s="9" customFormat="1" ht="15" customHeight="1" x14ac:dyDescent="0.25">
      <c r="A142" s="1"/>
      <c r="B142" s="7"/>
      <c r="C142" s="23"/>
      <c r="D142" s="6"/>
      <c r="E142" s="7"/>
      <c r="F142" s="4"/>
      <c r="G142" s="4"/>
      <c r="H142" s="4"/>
      <c r="I142" s="4"/>
      <c r="J142" s="5"/>
      <c r="K142" s="7"/>
      <c r="L142" s="4"/>
      <c r="M142" s="4"/>
      <c r="N142" s="4"/>
      <c r="O142" s="7"/>
      <c r="P142" s="4"/>
      <c r="Q142" s="4"/>
      <c r="R142" s="4"/>
      <c r="S142" s="10"/>
      <c r="T142" s="10"/>
      <c r="U142" s="10"/>
      <c r="V142" s="7"/>
      <c r="W142" s="7"/>
      <c r="X142" s="7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3"/>
      <c r="AX142" s="3"/>
      <c r="AY142" s="3"/>
      <c r="AZ142" s="3"/>
      <c r="BA142" s="88"/>
      <c r="BB142" s="3"/>
      <c r="BC142" s="3"/>
    </row>
    <row r="143" spans="1:55" s="9" customFormat="1" ht="15" customHeight="1" x14ac:dyDescent="0.25">
      <c r="A143" s="1"/>
      <c r="B143" s="7"/>
      <c r="C143" s="23"/>
      <c r="D143" s="6"/>
      <c r="E143" s="7"/>
      <c r="F143" s="4"/>
      <c r="G143" s="4"/>
      <c r="H143" s="4"/>
      <c r="I143" s="4"/>
      <c r="J143" s="5"/>
      <c r="K143" s="7"/>
      <c r="L143" s="4"/>
      <c r="M143" s="4"/>
      <c r="N143" s="4"/>
      <c r="O143" s="7"/>
      <c r="P143" s="4"/>
      <c r="Q143" s="4"/>
      <c r="R143" s="4"/>
      <c r="S143" s="10"/>
      <c r="T143" s="10"/>
      <c r="U143" s="10"/>
      <c r="V143" s="7"/>
      <c r="W143" s="7"/>
      <c r="X143" s="7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3"/>
      <c r="AX143" s="3"/>
      <c r="AY143" s="3"/>
      <c r="AZ143" s="3"/>
      <c r="BA143" s="88"/>
      <c r="BB143" s="3"/>
      <c r="BC143" s="3"/>
    </row>
    <row r="144" spans="1:55" s="9" customFormat="1" ht="15" customHeight="1" x14ac:dyDescent="0.25">
      <c r="A144" s="1"/>
      <c r="B144" s="7"/>
      <c r="C144" s="23"/>
      <c r="D144" s="6"/>
      <c r="E144" s="7"/>
      <c r="F144" s="4"/>
      <c r="G144" s="4"/>
      <c r="H144" s="4"/>
      <c r="I144" s="4"/>
      <c r="J144" s="5"/>
      <c r="K144" s="7"/>
      <c r="L144" s="4"/>
      <c r="M144" s="4"/>
      <c r="N144" s="4"/>
      <c r="O144" s="7"/>
      <c r="P144" s="4"/>
      <c r="Q144" s="4"/>
      <c r="R144" s="4"/>
      <c r="S144" s="10"/>
      <c r="T144" s="10"/>
      <c r="U144" s="10"/>
      <c r="V144" s="7"/>
      <c r="W144" s="7"/>
      <c r="X144" s="7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3"/>
      <c r="AX144" s="3"/>
      <c r="AY144" s="3"/>
      <c r="AZ144" s="3"/>
      <c r="BA144" s="88"/>
      <c r="BB144" s="3"/>
      <c r="BC144" s="3"/>
    </row>
    <row r="145" spans="1:55" s="9" customFormat="1" ht="15" customHeight="1" x14ac:dyDescent="0.25">
      <c r="A145" s="1"/>
      <c r="B145" s="7"/>
      <c r="C145" s="23"/>
      <c r="D145" s="6"/>
      <c r="E145" s="7"/>
      <c r="F145" s="4"/>
      <c r="G145" s="4"/>
      <c r="H145" s="4"/>
      <c r="I145" s="4"/>
      <c r="J145" s="5"/>
      <c r="K145" s="7"/>
      <c r="L145" s="4"/>
      <c r="M145" s="4"/>
      <c r="N145" s="4"/>
      <c r="O145" s="7"/>
      <c r="P145" s="4"/>
      <c r="Q145" s="4"/>
      <c r="R145" s="4"/>
      <c r="S145" s="10"/>
      <c r="T145" s="10"/>
      <c r="U145" s="10"/>
      <c r="V145" s="7"/>
      <c r="W145" s="7"/>
      <c r="X145" s="7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3"/>
      <c r="AX145" s="3"/>
      <c r="AY145" s="3"/>
      <c r="AZ145" s="3"/>
      <c r="BA145" s="88"/>
      <c r="BB145" s="3"/>
      <c r="BC145" s="3"/>
    </row>
    <row r="146" spans="1:55" s="9" customFormat="1" ht="15" customHeight="1" x14ac:dyDescent="0.25">
      <c r="A146" s="1"/>
      <c r="B146" s="7"/>
      <c r="C146" s="23"/>
      <c r="D146" s="6"/>
      <c r="E146" s="7"/>
      <c r="F146" s="4"/>
      <c r="G146" s="4"/>
      <c r="H146" s="4"/>
      <c r="I146" s="4"/>
      <c r="J146" s="5"/>
      <c r="K146" s="7"/>
      <c r="L146" s="4"/>
      <c r="M146" s="4"/>
      <c r="N146" s="4"/>
      <c r="O146" s="7"/>
      <c r="P146" s="4"/>
      <c r="Q146" s="4"/>
      <c r="R146" s="4"/>
      <c r="S146" s="10"/>
      <c r="T146" s="10"/>
      <c r="U146" s="10"/>
      <c r="V146" s="7"/>
      <c r="W146" s="7"/>
      <c r="X146" s="7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3"/>
      <c r="AX146" s="3"/>
      <c r="AY146" s="3"/>
      <c r="AZ146" s="3"/>
      <c r="BA146" s="88"/>
      <c r="BB146" s="3"/>
      <c r="BC146" s="3"/>
    </row>
    <row r="147" spans="1:55" s="9" customFormat="1" ht="15" customHeight="1" x14ac:dyDescent="0.25">
      <c r="A147" s="1"/>
      <c r="B147" s="7"/>
      <c r="C147" s="23"/>
      <c r="D147" s="6"/>
      <c r="E147" s="7"/>
      <c r="F147" s="4"/>
      <c r="G147" s="4"/>
      <c r="H147" s="4"/>
      <c r="I147" s="4"/>
      <c r="J147" s="5"/>
      <c r="K147" s="7"/>
      <c r="L147" s="4"/>
      <c r="M147" s="4"/>
      <c r="N147" s="4"/>
      <c r="O147" s="7"/>
      <c r="P147" s="4"/>
      <c r="Q147" s="4"/>
      <c r="R147" s="4"/>
      <c r="S147" s="10"/>
      <c r="T147" s="10"/>
      <c r="U147" s="10"/>
      <c r="V147" s="7"/>
      <c r="W147" s="7"/>
      <c r="X147" s="7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3"/>
      <c r="AX147" s="3"/>
      <c r="AY147" s="3"/>
      <c r="AZ147" s="3"/>
      <c r="BA147" s="88"/>
      <c r="BB147" s="3"/>
      <c r="BC147" s="3"/>
    </row>
    <row r="148" spans="1:55" s="9" customFormat="1" ht="15" customHeight="1" x14ac:dyDescent="0.25">
      <c r="A148" s="1"/>
      <c r="B148" s="7"/>
      <c r="C148" s="23"/>
      <c r="D148" s="6"/>
      <c r="E148" s="7"/>
      <c r="F148" s="4"/>
      <c r="G148" s="4"/>
      <c r="H148" s="4"/>
      <c r="I148" s="4"/>
      <c r="J148" s="5"/>
      <c r="K148" s="7"/>
      <c r="L148" s="4"/>
      <c r="M148" s="4"/>
      <c r="N148" s="4"/>
      <c r="O148" s="7"/>
      <c r="P148" s="4"/>
      <c r="Q148" s="4"/>
      <c r="R148" s="4"/>
      <c r="S148" s="10"/>
      <c r="T148" s="10"/>
      <c r="U148" s="10"/>
      <c r="V148" s="7"/>
      <c r="W148" s="7"/>
      <c r="X148" s="7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3"/>
      <c r="AX148" s="3"/>
      <c r="AY148" s="3"/>
      <c r="AZ148" s="3"/>
      <c r="BA148" s="88"/>
      <c r="BB148" s="3"/>
      <c r="BC148" s="3"/>
    </row>
    <row r="149" spans="1:55" s="9" customFormat="1" ht="15" customHeight="1" x14ac:dyDescent="0.25">
      <c r="A149" s="1"/>
      <c r="B149" s="7"/>
      <c r="C149" s="23"/>
      <c r="D149" s="6"/>
      <c r="E149" s="7"/>
      <c r="F149" s="4"/>
      <c r="G149" s="4"/>
      <c r="H149" s="4"/>
      <c r="I149" s="4"/>
      <c r="J149" s="5"/>
      <c r="K149" s="7"/>
      <c r="L149" s="4"/>
      <c r="M149" s="4"/>
      <c r="N149" s="4"/>
      <c r="O149" s="7"/>
      <c r="P149" s="4"/>
      <c r="Q149" s="4"/>
      <c r="R149" s="4"/>
      <c r="S149" s="10"/>
      <c r="T149" s="10"/>
      <c r="U149" s="10"/>
      <c r="V149" s="7"/>
      <c r="W149" s="7"/>
      <c r="X149" s="7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3"/>
      <c r="AX149" s="3"/>
      <c r="AY149" s="3"/>
      <c r="AZ149" s="3"/>
      <c r="BA149" s="88"/>
      <c r="BB149" s="3"/>
      <c r="BC149" s="3"/>
    </row>
    <row r="150" spans="1:55" s="9" customFormat="1" ht="15" customHeight="1" x14ac:dyDescent="0.25">
      <c r="A150" s="1"/>
      <c r="B150" s="7"/>
      <c r="C150" s="23"/>
      <c r="D150" s="6"/>
      <c r="E150" s="7"/>
      <c r="F150" s="4"/>
      <c r="G150" s="4"/>
      <c r="H150" s="4"/>
      <c r="I150" s="4"/>
      <c r="J150" s="5"/>
      <c r="K150" s="7"/>
      <c r="L150" s="4"/>
      <c r="M150" s="4"/>
      <c r="N150" s="4"/>
      <c r="O150" s="7"/>
      <c r="P150" s="4"/>
      <c r="Q150" s="4"/>
      <c r="R150" s="4"/>
      <c r="S150" s="10"/>
      <c r="T150" s="10"/>
      <c r="U150" s="10"/>
      <c r="V150" s="7"/>
      <c r="W150" s="7"/>
      <c r="X150" s="7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3"/>
      <c r="AX150" s="3"/>
      <c r="AY150" s="3"/>
      <c r="AZ150" s="3"/>
      <c r="BA150" s="88"/>
      <c r="BB150" s="3"/>
      <c r="BC150" s="3"/>
    </row>
    <row r="151" spans="1:55" s="9" customFormat="1" ht="15" customHeight="1" x14ac:dyDescent="0.25">
      <c r="A151" s="1"/>
      <c r="B151" s="7"/>
      <c r="C151" s="23"/>
      <c r="D151" s="6"/>
      <c r="E151" s="7"/>
      <c r="F151" s="4"/>
      <c r="G151" s="4"/>
      <c r="H151" s="4"/>
      <c r="I151" s="4"/>
      <c r="J151" s="5"/>
      <c r="K151" s="7"/>
      <c r="L151" s="4"/>
      <c r="M151" s="4"/>
      <c r="N151" s="4"/>
      <c r="O151" s="7"/>
      <c r="P151" s="4"/>
      <c r="Q151" s="4"/>
      <c r="R151" s="4"/>
      <c r="S151" s="10"/>
      <c r="T151" s="10"/>
      <c r="U151" s="10"/>
      <c r="V151" s="7"/>
      <c r="W151" s="7"/>
      <c r="X151" s="7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3"/>
      <c r="AX151" s="3"/>
      <c r="AY151" s="3"/>
      <c r="AZ151" s="3"/>
      <c r="BA151" s="88"/>
      <c r="BB151" s="3"/>
      <c r="BC151" s="3"/>
    </row>
    <row r="152" spans="1:55" s="9" customFormat="1" ht="15" customHeight="1" x14ac:dyDescent="0.25">
      <c r="A152" s="1"/>
      <c r="B152" s="7"/>
      <c r="C152" s="23"/>
      <c r="D152" s="6"/>
      <c r="E152" s="7"/>
      <c r="F152" s="4"/>
      <c r="G152" s="4"/>
      <c r="H152" s="4"/>
      <c r="I152" s="4"/>
      <c r="J152" s="5"/>
      <c r="K152" s="7"/>
      <c r="L152" s="4"/>
      <c r="M152" s="4"/>
      <c r="N152" s="4"/>
      <c r="O152" s="7"/>
      <c r="P152" s="4"/>
      <c r="Q152" s="4"/>
      <c r="R152" s="4"/>
      <c r="S152" s="10"/>
      <c r="T152" s="10"/>
      <c r="U152" s="10"/>
      <c r="V152" s="7"/>
      <c r="W152" s="7"/>
      <c r="X152" s="7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3"/>
      <c r="AX152" s="3"/>
      <c r="AY152" s="3"/>
      <c r="AZ152" s="3"/>
      <c r="BA152" s="88"/>
      <c r="BB152" s="3"/>
      <c r="BC152" s="3"/>
    </row>
    <row r="153" spans="1:55" s="9" customFormat="1" ht="15" customHeight="1" x14ac:dyDescent="0.25">
      <c r="A153" s="1"/>
      <c r="B153" s="7"/>
      <c r="C153" s="23"/>
      <c r="D153" s="6"/>
      <c r="E153" s="7"/>
      <c r="F153" s="4"/>
      <c r="G153" s="4"/>
      <c r="H153" s="4"/>
      <c r="I153" s="4"/>
      <c r="J153" s="5"/>
      <c r="K153" s="7"/>
      <c r="L153" s="4"/>
      <c r="M153" s="4"/>
      <c r="N153" s="4"/>
      <c r="O153" s="7"/>
      <c r="P153" s="4"/>
      <c r="Q153" s="4"/>
      <c r="R153" s="4"/>
      <c r="S153" s="10"/>
      <c r="T153" s="10"/>
      <c r="U153" s="10"/>
      <c r="V153" s="7"/>
      <c r="W153" s="7"/>
      <c r="X153" s="7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3"/>
      <c r="AX153" s="3"/>
      <c r="AY153" s="3"/>
      <c r="AZ153" s="3"/>
      <c r="BA153" s="88"/>
      <c r="BB153" s="3"/>
      <c r="BC153" s="3"/>
    </row>
    <row r="154" spans="1:55" s="9" customFormat="1" ht="15" customHeight="1" x14ac:dyDescent="0.25">
      <c r="A154" s="1"/>
      <c r="B154" s="7"/>
      <c r="C154" s="23"/>
      <c r="D154" s="6"/>
      <c r="E154" s="7"/>
      <c r="F154" s="4"/>
      <c r="G154" s="4"/>
      <c r="H154" s="4"/>
      <c r="I154" s="4"/>
      <c r="J154" s="5"/>
      <c r="K154" s="7"/>
      <c r="L154" s="4"/>
      <c r="M154" s="4"/>
      <c r="N154" s="4"/>
      <c r="O154" s="7"/>
      <c r="P154" s="4"/>
      <c r="Q154" s="4"/>
      <c r="R154" s="4"/>
      <c r="S154" s="10"/>
      <c r="T154" s="10"/>
      <c r="U154" s="10"/>
      <c r="V154" s="7"/>
      <c r="W154" s="7"/>
      <c r="X154" s="7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3"/>
      <c r="AX154" s="3"/>
      <c r="AY154" s="3"/>
      <c r="AZ154" s="3"/>
      <c r="BA154" s="88"/>
      <c r="BB154" s="3"/>
      <c r="BC154" s="3"/>
    </row>
    <row r="155" spans="1:55" s="9" customFormat="1" ht="15" customHeight="1" x14ac:dyDescent="0.25">
      <c r="A155" s="1"/>
      <c r="B155" s="7"/>
      <c r="C155" s="23"/>
      <c r="D155" s="6"/>
      <c r="E155" s="7"/>
      <c r="F155" s="4"/>
      <c r="G155" s="4"/>
      <c r="H155" s="4"/>
      <c r="I155" s="4"/>
      <c r="J155" s="5"/>
      <c r="K155" s="7"/>
      <c r="L155" s="4"/>
      <c r="M155" s="4"/>
      <c r="N155" s="4"/>
      <c r="O155" s="7"/>
      <c r="P155" s="4"/>
      <c r="Q155" s="4"/>
      <c r="R155" s="4"/>
      <c r="S155" s="10"/>
      <c r="T155" s="10"/>
      <c r="U155" s="10"/>
      <c r="V155" s="7"/>
      <c r="W155" s="7"/>
      <c r="X155" s="7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3"/>
      <c r="AX155" s="3"/>
      <c r="AY155" s="3"/>
      <c r="AZ155" s="3"/>
      <c r="BA155" s="88"/>
      <c r="BB155" s="3"/>
      <c r="BC155" s="3"/>
    </row>
    <row r="156" spans="1:55" s="9" customFormat="1" ht="15" customHeight="1" x14ac:dyDescent="0.25">
      <c r="A156" s="1"/>
      <c r="B156" s="7"/>
      <c r="C156" s="23"/>
      <c r="D156" s="6"/>
      <c r="E156" s="7"/>
      <c r="F156" s="4"/>
      <c r="G156" s="4"/>
      <c r="H156" s="4"/>
      <c r="I156" s="4"/>
      <c r="J156" s="5"/>
      <c r="K156" s="7"/>
      <c r="L156" s="4"/>
      <c r="M156" s="4"/>
      <c r="N156" s="4"/>
      <c r="O156" s="7"/>
      <c r="P156" s="4"/>
      <c r="Q156" s="4"/>
      <c r="R156" s="4"/>
      <c r="S156" s="10"/>
      <c r="T156" s="10"/>
      <c r="U156" s="10"/>
      <c r="V156" s="7"/>
      <c r="W156" s="7"/>
      <c r="X156" s="7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3"/>
      <c r="AX156" s="3"/>
      <c r="AY156" s="3"/>
      <c r="AZ156" s="3"/>
      <c r="BA156" s="88"/>
      <c r="BB156" s="3"/>
      <c r="BC156" s="3"/>
    </row>
    <row r="157" spans="1:55" s="9" customFormat="1" ht="15" customHeight="1" x14ac:dyDescent="0.25">
      <c r="A157" s="1"/>
      <c r="B157" s="7"/>
      <c r="C157" s="23"/>
      <c r="D157" s="6"/>
      <c r="E157" s="7"/>
      <c r="F157" s="4"/>
      <c r="G157" s="4"/>
      <c r="H157" s="4"/>
      <c r="I157" s="4"/>
      <c r="J157" s="5"/>
      <c r="K157" s="7"/>
      <c r="L157" s="4"/>
      <c r="M157" s="4"/>
      <c r="N157" s="4"/>
      <c r="O157" s="7"/>
      <c r="P157" s="4"/>
      <c r="Q157" s="4"/>
      <c r="R157" s="4"/>
      <c r="S157" s="10"/>
      <c r="T157" s="10"/>
      <c r="U157" s="10"/>
      <c r="V157" s="7"/>
      <c r="W157" s="7"/>
      <c r="X157" s="7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3"/>
      <c r="AX157" s="3"/>
      <c r="AY157" s="3"/>
      <c r="AZ157" s="3"/>
      <c r="BA157" s="88"/>
      <c r="BB157" s="3"/>
      <c r="BC157" s="3"/>
    </row>
    <row r="158" spans="1:55" s="9" customFormat="1" ht="15" customHeight="1" x14ac:dyDescent="0.25">
      <c r="A158" s="1"/>
      <c r="B158" s="7"/>
      <c r="C158" s="23"/>
      <c r="D158" s="6"/>
      <c r="E158" s="7"/>
      <c r="F158" s="4"/>
      <c r="G158" s="4"/>
      <c r="H158" s="4"/>
      <c r="I158" s="4"/>
      <c r="J158" s="5"/>
      <c r="K158" s="7"/>
      <c r="L158" s="4"/>
      <c r="M158" s="4"/>
      <c r="N158" s="4"/>
      <c r="O158" s="7"/>
      <c r="P158" s="4"/>
      <c r="Q158" s="4"/>
      <c r="R158" s="4"/>
      <c r="S158" s="10"/>
      <c r="T158" s="10"/>
      <c r="U158" s="10"/>
      <c r="V158" s="7"/>
      <c r="W158" s="7"/>
      <c r="X158" s="7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3"/>
      <c r="AX158" s="3"/>
      <c r="AY158" s="3"/>
      <c r="AZ158" s="3"/>
      <c r="BA158" s="88"/>
      <c r="BB158" s="3"/>
      <c r="BC158" s="3"/>
    </row>
    <row r="159" spans="1:55" s="9" customFormat="1" ht="15" customHeight="1" x14ac:dyDescent="0.25">
      <c r="A159" s="1"/>
      <c r="B159" s="7"/>
      <c r="C159" s="23"/>
      <c r="D159" s="6"/>
      <c r="E159" s="7"/>
      <c r="F159" s="4"/>
      <c r="G159" s="4"/>
      <c r="H159" s="4"/>
      <c r="I159" s="4"/>
      <c r="J159" s="5"/>
      <c r="K159" s="7"/>
      <c r="L159" s="4"/>
      <c r="M159" s="4"/>
      <c r="N159" s="4"/>
      <c r="O159" s="7"/>
      <c r="P159" s="4"/>
      <c r="Q159" s="4"/>
      <c r="R159" s="4"/>
      <c r="S159" s="10"/>
      <c r="T159" s="10"/>
      <c r="U159" s="10"/>
      <c r="V159" s="7"/>
      <c r="W159" s="7"/>
      <c r="X159" s="7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3"/>
      <c r="AX159" s="3"/>
      <c r="AY159" s="3"/>
      <c r="AZ159" s="3"/>
      <c r="BA159" s="88"/>
      <c r="BB159" s="3"/>
      <c r="BC159" s="3"/>
    </row>
    <row r="160" spans="1:55" s="9" customFormat="1" ht="15" customHeight="1" x14ac:dyDescent="0.25">
      <c r="A160" s="1"/>
      <c r="B160" s="7"/>
      <c r="C160" s="23"/>
      <c r="D160" s="6"/>
      <c r="E160" s="7"/>
      <c r="F160" s="4"/>
      <c r="G160" s="4"/>
      <c r="H160" s="4"/>
      <c r="I160" s="4"/>
      <c r="J160" s="5"/>
      <c r="K160" s="7"/>
      <c r="L160" s="4"/>
      <c r="M160" s="4"/>
      <c r="N160" s="4"/>
      <c r="O160" s="7"/>
      <c r="P160" s="4"/>
      <c r="Q160" s="4"/>
      <c r="R160" s="4"/>
      <c r="S160" s="10"/>
      <c r="T160" s="10"/>
      <c r="U160" s="10"/>
      <c r="V160" s="7"/>
      <c r="W160" s="7"/>
      <c r="X160" s="7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3"/>
      <c r="AX160" s="3"/>
      <c r="AY160" s="3"/>
      <c r="AZ160" s="3"/>
      <c r="BA160" s="88"/>
      <c r="BB160" s="3"/>
      <c r="BC160" s="3"/>
    </row>
    <row r="161" spans="1:55" s="9" customFormat="1" ht="15" customHeight="1" x14ac:dyDescent="0.25">
      <c r="A161" s="1"/>
      <c r="B161" s="7"/>
      <c r="C161" s="23"/>
      <c r="D161" s="6"/>
      <c r="E161" s="7"/>
      <c r="F161" s="4"/>
      <c r="G161" s="4"/>
      <c r="H161" s="4"/>
      <c r="I161" s="4"/>
      <c r="J161" s="5"/>
      <c r="K161" s="7"/>
      <c r="L161" s="4"/>
      <c r="M161" s="4"/>
      <c r="N161" s="4"/>
      <c r="O161" s="7"/>
      <c r="P161" s="4"/>
      <c r="Q161" s="4"/>
      <c r="R161" s="4"/>
      <c r="S161" s="10"/>
      <c r="T161" s="10"/>
      <c r="U161" s="10"/>
      <c r="V161" s="7"/>
      <c r="W161" s="7"/>
      <c r="X161" s="7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3"/>
      <c r="AX161" s="3"/>
      <c r="AY161" s="3"/>
      <c r="AZ161" s="3"/>
      <c r="BA161" s="88"/>
      <c r="BB161" s="3"/>
      <c r="BC161" s="3"/>
    </row>
    <row r="162" spans="1:55" s="9" customFormat="1" ht="15" customHeight="1" x14ac:dyDescent="0.25">
      <c r="A162" s="1"/>
      <c r="B162" s="7"/>
      <c r="C162" s="23"/>
      <c r="D162" s="6"/>
      <c r="E162" s="7"/>
      <c r="F162" s="4"/>
      <c r="G162" s="4"/>
      <c r="H162" s="4"/>
      <c r="I162" s="4"/>
      <c r="J162" s="5"/>
      <c r="K162" s="7"/>
      <c r="L162" s="4"/>
      <c r="M162" s="4"/>
      <c r="N162" s="4"/>
      <c r="O162" s="7"/>
      <c r="P162" s="4"/>
      <c r="Q162" s="4"/>
      <c r="R162" s="4"/>
      <c r="S162" s="10"/>
      <c r="T162" s="10"/>
      <c r="U162" s="10"/>
      <c r="V162" s="7"/>
      <c r="W162" s="7"/>
      <c r="X162" s="7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3"/>
      <c r="AX162" s="3"/>
      <c r="AY162" s="3"/>
      <c r="AZ162" s="3"/>
      <c r="BA162" s="88"/>
      <c r="BB162" s="3"/>
      <c r="BC162" s="3"/>
    </row>
    <row r="163" spans="1:55" s="9" customFormat="1" ht="15" customHeight="1" x14ac:dyDescent="0.25">
      <c r="A163" s="1"/>
      <c r="B163" s="7"/>
      <c r="C163" s="23"/>
      <c r="D163" s="6"/>
      <c r="E163" s="7"/>
      <c r="F163" s="4"/>
      <c r="G163" s="4"/>
      <c r="H163" s="4"/>
      <c r="I163" s="4"/>
      <c r="J163" s="5"/>
      <c r="K163" s="7"/>
      <c r="L163" s="4"/>
      <c r="M163" s="4"/>
      <c r="N163" s="4"/>
      <c r="O163" s="7"/>
      <c r="P163" s="4"/>
      <c r="Q163" s="4"/>
      <c r="R163" s="4"/>
      <c r="S163" s="10"/>
      <c r="T163" s="10"/>
      <c r="U163" s="10"/>
      <c r="V163" s="7"/>
      <c r="W163" s="7"/>
      <c r="X163" s="7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3"/>
      <c r="AX163" s="3"/>
      <c r="AY163" s="3"/>
      <c r="AZ163" s="3"/>
      <c r="BA163" s="88"/>
      <c r="BB163" s="3"/>
      <c r="BC163" s="3"/>
    </row>
    <row r="164" spans="1:55" s="9" customFormat="1" ht="15" customHeight="1" x14ac:dyDescent="0.25">
      <c r="A164" s="1"/>
      <c r="B164" s="7"/>
      <c r="C164" s="23"/>
      <c r="D164" s="6"/>
      <c r="E164" s="7"/>
      <c r="F164" s="4"/>
      <c r="G164" s="4"/>
      <c r="H164" s="4"/>
      <c r="I164" s="4"/>
      <c r="J164" s="5"/>
      <c r="K164" s="7"/>
      <c r="L164" s="4"/>
      <c r="M164" s="4"/>
      <c r="N164" s="4"/>
      <c r="O164" s="7"/>
      <c r="P164" s="4"/>
      <c r="Q164" s="4"/>
      <c r="R164" s="4"/>
      <c r="S164" s="10"/>
      <c r="T164" s="10"/>
      <c r="U164" s="10"/>
      <c r="V164" s="7"/>
      <c r="W164" s="7"/>
      <c r="X164" s="7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3"/>
      <c r="AX164" s="3"/>
      <c r="AY164" s="3"/>
      <c r="AZ164" s="3"/>
      <c r="BA164" s="88"/>
      <c r="BB164" s="3"/>
      <c r="BC164" s="3"/>
    </row>
    <row r="165" spans="1:55" s="9" customFormat="1" ht="15" customHeight="1" x14ac:dyDescent="0.25">
      <c r="A165" s="1"/>
      <c r="B165" s="7"/>
      <c r="C165" s="23"/>
      <c r="D165" s="6"/>
      <c r="E165" s="7"/>
      <c r="F165" s="4"/>
      <c r="G165" s="4"/>
      <c r="H165" s="4"/>
      <c r="I165" s="4"/>
      <c r="J165" s="5"/>
      <c r="K165" s="7"/>
      <c r="L165" s="4"/>
      <c r="M165" s="4"/>
      <c r="N165" s="4"/>
      <c r="O165" s="7"/>
      <c r="P165" s="4"/>
      <c r="Q165" s="4"/>
      <c r="R165" s="4"/>
      <c r="S165" s="10"/>
      <c r="T165" s="10"/>
      <c r="U165" s="10"/>
      <c r="V165" s="7"/>
      <c r="W165" s="7"/>
      <c r="X165" s="7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3"/>
      <c r="AX165" s="3"/>
      <c r="AY165" s="3"/>
      <c r="AZ165" s="3"/>
      <c r="BA165" s="88"/>
      <c r="BB165" s="3"/>
      <c r="BC165" s="3"/>
    </row>
    <row r="166" spans="1:55" s="9" customFormat="1" ht="15" customHeight="1" x14ac:dyDescent="0.25">
      <c r="A166" s="1"/>
      <c r="B166" s="7"/>
      <c r="C166" s="23"/>
      <c r="D166" s="6"/>
      <c r="E166" s="7"/>
      <c r="F166" s="4"/>
      <c r="G166" s="4"/>
      <c r="H166" s="4"/>
      <c r="I166" s="4"/>
      <c r="J166" s="5"/>
      <c r="K166" s="7"/>
      <c r="L166" s="4"/>
      <c r="M166" s="4"/>
      <c r="N166" s="4"/>
      <c r="O166" s="7"/>
      <c r="P166" s="4"/>
      <c r="Q166" s="4"/>
      <c r="R166" s="4"/>
      <c r="S166" s="10"/>
      <c r="T166" s="10"/>
      <c r="U166" s="10"/>
      <c r="V166" s="7"/>
      <c r="W166" s="7"/>
      <c r="X166" s="7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3"/>
      <c r="AX166" s="3"/>
      <c r="AY166" s="3"/>
      <c r="AZ166" s="3"/>
      <c r="BA166" s="88"/>
      <c r="BB166" s="3"/>
      <c r="BC166" s="3"/>
    </row>
    <row r="167" spans="1:55" s="9" customFormat="1" ht="15" customHeight="1" x14ac:dyDescent="0.25">
      <c r="A167" s="1"/>
      <c r="B167" s="7"/>
      <c r="C167" s="23"/>
      <c r="D167" s="6"/>
      <c r="E167" s="7"/>
      <c r="F167" s="4"/>
      <c r="G167" s="4"/>
      <c r="H167" s="4"/>
      <c r="I167" s="4"/>
      <c r="J167" s="5"/>
      <c r="K167" s="7"/>
      <c r="L167" s="4"/>
      <c r="M167" s="4"/>
      <c r="N167" s="4"/>
      <c r="O167" s="7"/>
      <c r="P167" s="4"/>
      <c r="Q167" s="4"/>
      <c r="R167" s="4"/>
      <c r="S167" s="10"/>
      <c r="T167" s="10"/>
      <c r="U167" s="10"/>
      <c r="V167" s="7"/>
      <c r="W167" s="7"/>
      <c r="X167" s="7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3"/>
      <c r="AX167" s="3"/>
      <c r="AY167" s="3"/>
      <c r="AZ167" s="3"/>
      <c r="BA167" s="88"/>
      <c r="BB167" s="3"/>
      <c r="BC167" s="3"/>
    </row>
    <row r="168" spans="1:55" s="9" customFormat="1" ht="15" customHeight="1" x14ac:dyDescent="0.25">
      <c r="A168" s="1"/>
      <c r="B168" s="7"/>
      <c r="C168" s="23"/>
      <c r="D168" s="6"/>
      <c r="E168" s="7"/>
      <c r="F168" s="4"/>
      <c r="G168" s="4"/>
      <c r="H168" s="4"/>
      <c r="I168" s="4"/>
      <c r="J168" s="5"/>
      <c r="K168" s="7"/>
      <c r="L168" s="4"/>
      <c r="M168" s="4"/>
      <c r="N168" s="4"/>
      <c r="O168" s="7"/>
      <c r="P168" s="4"/>
      <c r="Q168" s="4"/>
      <c r="R168" s="4"/>
      <c r="S168" s="10"/>
      <c r="T168" s="10"/>
      <c r="U168" s="10"/>
      <c r="V168" s="7"/>
      <c r="W168" s="7"/>
      <c r="X168" s="7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3"/>
      <c r="AX168" s="3"/>
      <c r="AY168" s="3"/>
      <c r="AZ168" s="3"/>
      <c r="BA168" s="88"/>
      <c r="BB168" s="3"/>
      <c r="BC168" s="3"/>
    </row>
    <row r="169" spans="1:55" s="9" customFormat="1" ht="15" customHeight="1" x14ac:dyDescent="0.25">
      <c r="A169" s="1"/>
      <c r="B169" s="7"/>
      <c r="C169" s="23"/>
      <c r="D169" s="6"/>
      <c r="E169" s="7"/>
      <c r="F169" s="4"/>
      <c r="G169" s="4"/>
      <c r="H169" s="4"/>
      <c r="I169" s="4"/>
      <c r="J169" s="5"/>
      <c r="K169" s="7"/>
      <c r="L169" s="4"/>
      <c r="M169" s="4"/>
      <c r="N169" s="4"/>
      <c r="O169" s="7"/>
      <c r="P169" s="4"/>
      <c r="Q169" s="4"/>
      <c r="R169" s="4"/>
      <c r="S169" s="10"/>
      <c r="T169" s="10"/>
      <c r="U169" s="10"/>
      <c r="V169" s="7"/>
      <c r="W169" s="7"/>
      <c r="X169" s="7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3"/>
      <c r="AX169" s="3"/>
      <c r="AY169" s="3"/>
      <c r="AZ169" s="3"/>
      <c r="BA169" s="88"/>
      <c r="BB169" s="3"/>
      <c r="BC169" s="3"/>
    </row>
    <row r="170" spans="1:55" s="9" customFormat="1" ht="15" customHeight="1" x14ac:dyDescent="0.25">
      <c r="A170" s="1"/>
      <c r="B170" s="7"/>
      <c r="C170" s="23"/>
      <c r="D170" s="6"/>
      <c r="E170" s="7"/>
      <c r="F170" s="4"/>
      <c r="G170" s="4"/>
      <c r="H170" s="4"/>
      <c r="I170" s="4"/>
      <c r="J170" s="5"/>
      <c r="K170" s="7"/>
      <c r="L170" s="4"/>
      <c r="M170" s="4"/>
      <c r="N170" s="4"/>
      <c r="O170" s="7"/>
      <c r="P170" s="4"/>
      <c r="Q170" s="4"/>
      <c r="R170" s="4"/>
      <c r="S170" s="10"/>
      <c r="T170" s="10"/>
      <c r="U170" s="10"/>
      <c r="V170" s="7"/>
      <c r="W170" s="7"/>
      <c r="X170" s="7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3"/>
      <c r="AX170" s="3"/>
      <c r="AY170" s="3"/>
      <c r="AZ170" s="3"/>
      <c r="BA170" s="88"/>
      <c r="BB170" s="3"/>
      <c r="BC170" s="3"/>
    </row>
    <row r="171" spans="1:55" s="9" customFormat="1" ht="15" customHeight="1" x14ac:dyDescent="0.25">
      <c r="A171" s="1"/>
      <c r="B171" s="7"/>
      <c r="C171" s="23"/>
      <c r="D171" s="6"/>
      <c r="E171" s="7"/>
      <c r="F171" s="4"/>
      <c r="G171" s="4"/>
      <c r="H171" s="4"/>
      <c r="I171" s="4"/>
      <c r="J171" s="5"/>
      <c r="K171" s="7"/>
      <c r="L171" s="4"/>
      <c r="M171" s="4"/>
      <c r="N171" s="4"/>
      <c r="O171" s="7"/>
      <c r="P171" s="4"/>
      <c r="Q171" s="4"/>
      <c r="R171" s="4"/>
      <c r="S171" s="10"/>
      <c r="T171" s="10"/>
      <c r="U171" s="10"/>
      <c r="V171" s="7"/>
      <c r="W171" s="7"/>
      <c r="X171" s="7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3"/>
      <c r="AX171" s="3"/>
      <c r="AY171" s="3"/>
      <c r="AZ171" s="3"/>
      <c r="BA171" s="88"/>
      <c r="BB171" s="3"/>
      <c r="BC171" s="3"/>
    </row>
    <row r="172" spans="1:55" s="9" customFormat="1" ht="15" customHeight="1" x14ac:dyDescent="0.25">
      <c r="A172" s="1"/>
      <c r="B172" s="7"/>
      <c r="C172" s="23"/>
      <c r="D172" s="6"/>
      <c r="E172" s="7"/>
      <c r="F172" s="4"/>
      <c r="G172" s="4"/>
      <c r="H172" s="4"/>
      <c r="I172" s="4"/>
      <c r="J172" s="5"/>
      <c r="K172" s="7"/>
      <c r="L172" s="4"/>
      <c r="M172" s="4"/>
      <c r="N172" s="4"/>
      <c r="O172" s="7"/>
      <c r="P172" s="4"/>
      <c r="Q172" s="4"/>
      <c r="R172" s="4"/>
      <c r="S172" s="10"/>
      <c r="T172" s="10"/>
      <c r="U172" s="10"/>
      <c r="V172" s="7"/>
      <c r="W172" s="7"/>
      <c r="X172" s="7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3"/>
      <c r="AX172" s="3"/>
      <c r="AY172" s="3"/>
      <c r="AZ172" s="3"/>
      <c r="BA172" s="88"/>
      <c r="BB172" s="3"/>
      <c r="BC172" s="3"/>
    </row>
    <row r="173" spans="1:55" s="9" customFormat="1" ht="15" customHeight="1" x14ac:dyDescent="0.25">
      <c r="A173" s="1"/>
      <c r="B173" s="7"/>
      <c r="C173" s="23"/>
      <c r="D173" s="6"/>
      <c r="E173" s="7"/>
      <c r="F173" s="4"/>
      <c r="G173" s="4"/>
      <c r="H173" s="4"/>
      <c r="I173" s="4"/>
      <c r="J173" s="5"/>
      <c r="K173" s="7"/>
      <c r="L173" s="4"/>
      <c r="M173" s="4"/>
      <c r="N173" s="4"/>
      <c r="O173" s="7"/>
      <c r="P173" s="4"/>
      <c r="Q173" s="4"/>
      <c r="R173" s="4"/>
      <c r="S173" s="10"/>
      <c r="T173" s="10"/>
      <c r="U173" s="10"/>
      <c r="V173" s="7"/>
      <c r="W173" s="7"/>
      <c r="X173" s="7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3"/>
      <c r="AX173" s="3"/>
      <c r="AY173" s="3"/>
      <c r="AZ173" s="3"/>
      <c r="BA173" s="88"/>
      <c r="BB173" s="3"/>
      <c r="BC173" s="3"/>
    </row>
    <row r="174" spans="1:55" s="9" customFormat="1" ht="15" customHeight="1" x14ac:dyDescent="0.25">
      <c r="A174" s="1"/>
      <c r="B174" s="7"/>
      <c r="C174" s="23"/>
      <c r="D174" s="6"/>
      <c r="E174" s="7"/>
      <c r="F174" s="4"/>
      <c r="G174" s="4"/>
      <c r="H174" s="4"/>
      <c r="I174" s="4"/>
      <c r="J174" s="5"/>
      <c r="K174" s="7"/>
      <c r="L174" s="4"/>
      <c r="M174" s="4"/>
      <c r="N174" s="4"/>
      <c r="O174" s="7"/>
      <c r="P174" s="4"/>
      <c r="Q174" s="4"/>
      <c r="R174" s="4"/>
      <c r="S174" s="10"/>
      <c r="T174" s="10"/>
      <c r="U174" s="10"/>
      <c r="V174" s="7"/>
      <c r="W174" s="7"/>
      <c r="X174" s="7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3"/>
      <c r="AX174" s="3"/>
      <c r="AY174" s="3"/>
      <c r="AZ174" s="3"/>
      <c r="BA174" s="88"/>
      <c r="BB174" s="3"/>
      <c r="BC174" s="3"/>
    </row>
    <row r="175" spans="1:55" s="9" customFormat="1" ht="15" customHeight="1" x14ac:dyDescent="0.25">
      <c r="A175" s="1"/>
      <c r="B175" s="7"/>
      <c r="C175" s="23"/>
      <c r="D175" s="6"/>
      <c r="E175" s="7"/>
      <c r="F175" s="4"/>
      <c r="G175" s="4"/>
      <c r="H175" s="4"/>
      <c r="I175" s="4"/>
      <c r="J175" s="5"/>
      <c r="K175" s="7"/>
      <c r="L175" s="4"/>
      <c r="M175" s="4"/>
      <c r="N175" s="4"/>
      <c r="O175" s="7"/>
      <c r="P175" s="4"/>
      <c r="Q175" s="4"/>
      <c r="R175" s="4"/>
      <c r="S175" s="10"/>
      <c r="T175" s="10"/>
      <c r="U175" s="10"/>
      <c r="V175" s="7"/>
      <c r="W175" s="7"/>
      <c r="X175" s="7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3"/>
      <c r="AX175" s="3"/>
      <c r="AY175" s="3"/>
      <c r="AZ175" s="3"/>
      <c r="BA175" s="88"/>
      <c r="BB175" s="3"/>
      <c r="BC175" s="3"/>
    </row>
    <row r="176" spans="1:55" s="9" customFormat="1" ht="15" customHeight="1" x14ac:dyDescent="0.25">
      <c r="A176" s="1"/>
      <c r="B176" s="7"/>
      <c r="C176" s="23"/>
      <c r="D176" s="6"/>
      <c r="E176" s="7"/>
      <c r="F176" s="4"/>
      <c r="G176" s="4"/>
      <c r="H176" s="4"/>
      <c r="I176" s="4"/>
      <c r="J176" s="5"/>
      <c r="K176" s="7"/>
      <c r="L176" s="4"/>
      <c r="M176" s="4"/>
      <c r="N176" s="4"/>
      <c r="O176" s="7"/>
      <c r="P176" s="4"/>
      <c r="Q176" s="4"/>
      <c r="R176" s="4"/>
      <c r="S176" s="10"/>
      <c r="T176" s="10"/>
      <c r="U176" s="10"/>
      <c r="V176" s="7"/>
      <c r="W176" s="7"/>
      <c r="X176" s="7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3"/>
      <c r="AX176" s="3"/>
      <c r="AY176" s="3"/>
      <c r="AZ176" s="3"/>
      <c r="BA176" s="88"/>
      <c r="BB176" s="3"/>
      <c r="BC176" s="3"/>
    </row>
    <row r="177" spans="1:55" s="9" customFormat="1" ht="15" customHeight="1" x14ac:dyDescent="0.25">
      <c r="A177" s="1"/>
      <c r="B177" s="7"/>
      <c r="C177" s="23"/>
      <c r="D177" s="6"/>
      <c r="E177" s="7"/>
      <c r="F177" s="4"/>
      <c r="G177" s="4"/>
      <c r="H177" s="4"/>
      <c r="I177" s="4"/>
      <c r="J177" s="5"/>
      <c r="K177" s="7"/>
      <c r="L177" s="4"/>
      <c r="M177" s="4"/>
      <c r="N177" s="4"/>
      <c r="O177" s="7"/>
      <c r="P177" s="4"/>
      <c r="Q177" s="4"/>
      <c r="R177" s="4"/>
      <c r="S177" s="10"/>
      <c r="T177" s="10"/>
      <c r="U177" s="10"/>
      <c r="V177" s="7"/>
      <c r="W177" s="7"/>
      <c r="X177" s="7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3"/>
      <c r="AX177" s="3"/>
      <c r="AY177" s="3"/>
      <c r="AZ177" s="3"/>
      <c r="BA177" s="88"/>
      <c r="BB177" s="3"/>
      <c r="BC177" s="3"/>
    </row>
    <row r="178" spans="1:55" s="9" customFormat="1" ht="15" customHeight="1" x14ac:dyDescent="0.25">
      <c r="A178" s="1"/>
      <c r="B178" s="7"/>
      <c r="C178" s="23"/>
      <c r="D178" s="6"/>
      <c r="E178" s="7"/>
      <c r="F178" s="4"/>
      <c r="G178" s="4"/>
      <c r="H178" s="4"/>
      <c r="I178" s="4"/>
      <c r="J178" s="5"/>
      <c r="K178" s="7"/>
      <c r="L178" s="4"/>
      <c r="M178" s="4"/>
      <c r="N178" s="4"/>
      <c r="O178" s="7"/>
      <c r="P178" s="4"/>
      <c r="Q178" s="4"/>
      <c r="R178" s="4"/>
      <c r="S178" s="10"/>
      <c r="T178" s="10"/>
      <c r="U178" s="10"/>
      <c r="V178" s="7"/>
      <c r="W178" s="7"/>
      <c r="X178" s="7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3"/>
      <c r="AX178" s="3"/>
      <c r="AY178" s="3"/>
      <c r="AZ178" s="3"/>
      <c r="BA178" s="88"/>
      <c r="BB178" s="3"/>
      <c r="BC178" s="3"/>
    </row>
    <row r="179" spans="1:55" s="9" customFormat="1" ht="15" customHeight="1" x14ac:dyDescent="0.25">
      <c r="A179" s="1"/>
      <c r="B179" s="7"/>
      <c r="C179" s="23"/>
      <c r="D179" s="6"/>
      <c r="E179" s="7"/>
      <c r="F179" s="4"/>
      <c r="G179" s="4"/>
      <c r="H179" s="4"/>
      <c r="I179" s="4"/>
      <c r="J179" s="5"/>
      <c r="K179" s="7"/>
      <c r="L179" s="4"/>
      <c r="M179" s="4"/>
      <c r="N179" s="4"/>
      <c r="O179" s="7"/>
      <c r="P179" s="4"/>
      <c r="Q179" s="4"/>
      <c r="R179" s="4"/>
      <c r="S179" s="10"/>
      <c r="T179" s="10"/>
      <c r="U179" s="10"/>
      <c r="V179" s="7"/>
      <c r="W179" s="7"/>
      <c r="X179" s="7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3"/>
      <c r="AX179" s="3"/>
      <c r="AY179" s="3"/>
      <c r="AZ179" s="3"/>
      <c r="BA179" s="88"/>
      <c r="BB179" s="3"/>
      <c r="BC179" s="3"/>
    </row>
    <row r="180" spans="1:55" s="9" customFormat="1" ht="15" customHeight="1" x14ac:dyDescent="0.25">
      <c r="A180" s="1"/>
      <c r="B180" s="7"/>
      <c r="C180" s="23"/>
      <c r="D180" s="6"/>
      <c r="E180" s="7"/>
      <c r="F180" s="4"/>
      <c r="G180" s="4"/>
      <c r="H180" s="4"/>
      <c r="I180" s="4"/>
      <c r="J180" s="5"/>
      <c r="K180" s="7"/>
      <c r="L180" s="4"/>
      <c r="M180" s="4"/>
      <c r="N180" s="4"/>
      <c r="O180" s="7"/>
      <c r="P180" s="4"/>
      <c r="Q180" s="4"/>
      <c r="R180" s="4"/>
      <c r="S180" s="10"/>
      <c r="T180" s="10"/>
      <c r="U180" s="10"/>
      <c r="V180" s="7"/>
      <c r="W180" s="7"/>
      <c r="X180" s="7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3"/>
      <c r="AX180" s="3"/>
      <c r="AY180" s="3"/>
      <c r="AZ180" s="3"/>
      <c r="BA180" s="88"/>
      <c r="BB180" s="3"/>
      <c r="BC180" s="3"/>
    </row>
    <row r="181" spans="1:55" s="9" customFormat="1" ht="15" customHeight="1" x14ac:dyDescent="0.25">
      <c r="A181" s="1"/>
      <c r="B181" s="7"/>
      <c r="C181" s="23"/>
      <c r="D181" s="6"/>
      <c r="E181" s="7"/>
      <c r="F181" s="4"/>
      <c r="G181" s="4"/>
      <c r="H181" s="4"/>
      <c r="I181" s="4"/>
      <c r="J181" s="5"/>
      <c r="K181" s="7"/>
      <c r="L181" s="4"/>
      <c r="M181" s="4"/>
      <c r="N181" s="4"/>
      <c r="O181" s="7"/>
      <c r="P181" s="4"/>
      <c r="Q181" s="4"/>
      <c r="R181" s="4"/>
      <c r="S181" s="10"/>
      <c r="T181" s="10"/>
      <c r="U181" s="10"/>
      <c r="V181" s="7"/>
      <c r="W181" s="7"/>
      <c r="X181" s="7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3"/>
      <c r="AX181" s="3"/>
      <c r="AY181" s="3"/>
      <c r="AZ181" s="3"/>
      <c r="BA181" s="88"/>
      <c r="BB181" s="3"/>
      <c r="BC181" s="3"/>
    </row>
    <row r="182" spans="1:55" s="9" customFormat="1" ht="15" customHeight="1" x14ac:dyDescent="0.25">
      <c r="A182" s="1"/>
      <c r="B182" s="7"/>
      <c r="C182" s="23"/>
      <c r="D182" s="6"/>
      <c r="E182" s="7"/>
      <c r="F182" s="4"/>
      <c r="G182" s="4"/>
      <c r="H182" s="4"/>
      <c r="I182" s="4"/>
      <c r="J182" s="5"/>
      <c r="K182" s="7"/>
      <c r="L182" s="4"/>
      <c r="M182" s="4"/>
      <c r="N182" s="4"/>
      <c r="O182" s="7"/>
      <c r="P182" s="4"/>
      <c r="Q182" s="4"/>
      <c r="R182" s="4"/>
      <c r="S182" s="10"/>
      <c r="T182" s="10"/>
      <c r="U182" s="10"/>
      <c r="V182" s="7"/>
      <c r="W182" s="7"/>
      <c r="X182" s="7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3"/>
      <c r="AX182" s="3"/>
      <c r="AY182" s="3"/>
      <c r="AZ182" s="3"/>
      <c r="BA182" s="88"/>
      <c r="BB182" s="3"/>
      <c r="BC182" s="3"/>
    </row>
    <row r="183" spans="1:55" s="9" customFormat="1" ht="15" customHeight="1" x14ac:dyDescent="0.25">
      <c r="A183" s="1"/>
      <c r="B183" s="7"/>
      <c r="C183" s="23"/>
      <c r="D183" s="6"/>
      <c r="E183" s="7"/>
      <c r="F183" s="4"/>
      <c r="G183" s="4"/>
      <c r="H183" s="4"/>
      <c r="I183" s="4"/>
      <c r="J183" s="5"/>
      <c r="K183" s="7"/>
      <c r="L183" s="4"/>
      <c r="M183" s="4"/>
      <c r="N183" s="4"/>
      <c r="O183" s="7"/>
      <c r="P183" s="4"/>
      <c r="Q183" s="4"/>
      <c r="R183" s="4"/>
      <c r="S183" s="10"/>
      <c r="T183" s="10"/>
      <c r="U183" s="10"/>
      <c r="V183" s="7"/>
      <c r="W183" s="7"/>
      <c r="X183" s="7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3"/>
      <c r="AX183" s="3"/>
      <c r="AY183" s="3"/>
      <c r="AZ183" s="3"/>
      <c r="BA183" s="88"/>
      <c r="BB183" s="3"/>
      <c r="BC183" s="3"/>
    </row>
    <row r="184" spans="1:55" s="9" customFormat="1" ht="15" customHeight="1" x14ac:dyDescent="0.25">
      <c r="A184" s="1"/>
      <c r="B184" s="7"/>
      <c r="C184" s="23"/>
      <c r="D184" s="6"/>
      <c r="E184" s="7"/>
      <c r="F184" s="4"/>
      <c r="G184" s="4"/>
      <c r="H184" s="4"/>
      <c r="I184" s="4"/>
      <c r="J184" s="5"/>
      <c r="K184" s="7"/>
      <c r="L184" s="4"/>
      <c r="M184" s="4"/>
      <c r="N184" s="4"/>
      <c r="O184" s="7"/>
      <c r="P184" s="4"/>
      <c r="Q184" s="4"/>
      <c r="R184" s="4"/>
      <c r="S184" s="10"/>
      <c r="T184" s="10"/>
      <c r="U184" s="10"/>
      <c r="V184" s="7"/>
      <c r="W184" s="7"/>
      <c r="X184" s="7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3"/>
      <c r="AX184" s="3"/>
      <c r="AY184" s="3"/>
      <c r="AZ184" s="3"/>
      <c r="BA184" s="88"/>
      <c r="BB184" s="3"/>
      <c r="BC184" s="3"/>
    </row>
    <row r="185" spans="1:55" s="9" customFormat="1" ht="15" customHeight="1" x14ac:dyDescent="0.25">
      <c r="A185" s="1"/>
      <c r="B185" s="7"/>
      <c r="C185" s="23"/>
      <c r="D185" s="6"/>
      <c r="E185" s="7"/>
      <c r="F185" s="4"/>
      <c r="G185" s="4"/>
      <c r="H185" s="4"/>
      <c r="I185" s="4"/>
      <c r="J185" s="5"/>
      <c r="K185" s="7"/>
      <c r="L185" s="4"/>
      <c r="M185" s="4"/>
      <c r="N185" s="4"/>
      <c r="O185" s="7"/>
      <c r="P185" s="4"/>
      <c r="Q185" s="4"/>
      <c r="R185" s="4"/>
      <c r="S185" s="10"/>
      <c r="T185" s="10"/>
      <c r="U185" s="10"/>
      <c r="V185" s="7"/>
      <c r="W185" s="7"/>
      <c r="X185" s="7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3"/>
      <c r="AX185" s="3"/>
      <c r="AY185" s="3"/>
      <c r="AZ185" s="3"/>
      <c r="BA185" s="88"/>
      <c r="BB185" s="3"/>
      <c r="BC185" s="3"/>
    </row>
    <row r="186" spans="1:55" s="9" customFormat="1" ht="15" customHeight="1" x14ac:dyDescent="0.25">
      <c r="A186" s="1"/>
      <c r="B186" s="7"/>
      <c r="C186" s="23"/>
      <c r="D186" s="6"/>
      <c r="E186" s="7"/>
      <c r="F186" s="4"/>
      <c r="G186" s="4"/>
      <c r="H186" s="4"/>
      <c r="I186" s="4"/>
      <c r="J186" s="5"/>
      <c r="K186" s="7"/>
      <c r="L186" s="4"/>
      <c r="M186" s="4"/>
      <c r="N186" s="4"/>
      <c r="O186" s="7"/>
      <c r="P186" s="4"/>
      <c r="Q186" s="4"/>
      <c r="R186" s="4"/>
      <c r="S186" s="10"/>
      <c r="T186" s="10"/>
      <c r="U186" s="10"/>
      <c r="V186" s="7"/>
      <c r="W186" s="7"/>
      <c r="X186" s="7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3"/>
      <c r="AX186" s="3"/>
      <c r="AY186" s="3"/>
      <c r="AZ186" s="3"/>
      <c r="BA186" s="88"/>
      <c r="BB186" s="3"/>
      <c r="BC186" s="3"/>
    </row>
    <row r="187" spans="1:55" s="9" customFormat="1" ht="15" customHeight="1" x14ac:dyDescent="0.25">
      <c r="A187" s="1"/>
      <c r="B187" s="7"/>
      <c r="C187" s="23"/>
      <c r="D187" s="6"/>
      <c r="E187" s="7"/>
      <c r="F187" s="4"/>
      <c r="G187" s="4"/>
      <c r="H187" s="4"/>
      <c r="I187" s="4"/>
      <c r="J187" s="5"/>
      <c r="K187" s="7"/>
      <c r="L187" s="4"/>
      <c r="M187" s="4"/>
      <c r="N187" s="4"/>
      <c r="O187" s="7"/>
      <c r="P187" s="4"/>
      <c r="Q187" s="4"/>
      <c r="R187" s="4"/>
      <c r="S187" s="10"/>
      <c r="T187" s="10"/>
      <c r="U187" s="10"/>
      <c r="V187" s="7"/>
      <c r="W187" s="7"/>
      <c r="X187" s="7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3"/>
      <c r="AX187" s="3"/>
      <c r="AY187" s="3"/>
      <c r="AZ187" s="3"/>
      <c r="BA187" s="88"/>
      <c r="BB187" s="3"/>
      <c r="BC187" s="3"/>
    </row>
    <row r="188" spans="1:55" s="9" customFormat="1" ht="15" customHeight="1" x14ac:dyDescent="0.25">
      <c r="A188" s="1"/>
      <c r="B188" s="7"/>
      <c r="C188" s="23"/>
      <c r="D188" s="6"/>
      <c r="E188" s="7"/>
      <c r="F188" s="4"/>
      <c r="G188" s="4"/>
      <c r="H188" s="4"/>
      <c r="I188" s="4"/>
      <c r="J188" s="5"/>
      <c r="K188" s="7"/>
      <c r="L188" s="4"/>
      <c r="M188" s="4"/>
      <c r="N188" s="4"/>
      <c r="O188" s="7"/>
      <c r="P188" s="4"/>
      <c r="Q188" s="4"/>
      <c r="R188" s="4"/>
      <c r="S188" s="10"/>
      <c r="T188" s="10"/>
      <c r="U188" s="10"/>
      <c r="V188" s="7"/>
      <c r="W188" s="7"/>
      <c r="X188" s="7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3"/>
      <c r="AX188" s="3"/>
      <c r="AY188" s="3"/>
      <c r="AZ188" s="3"/>
      <c r="BA188" s="88"/>
      <c r="BB188" s="3"/>
      <c r="BC188" s="3"/>
    </row>
    <row r="189" spans="1:55" s="9" customFormat="1" ht="15" customHeight="1" x14ac:dyDescent="0.25">
      <c r="A189" s="1"/>
      <c r="B189" s="7"/>
      <c r="C189" s="23"/>
      <c r="D189" s="6"/>
      <c r="E189" s="7"/>
      <c r="F189" s="4"/>
      <c r="G189" s="4"/>
      <c r="H189" s="4"/>
      <c r="I189" s="4"/>
      <c r="J189" s="5"/>
      <c r="K189" s="7"/>
      <c r="L189" s="4"/>
      <c r="M189" s="4"/>
      <c r="N189" s="4"/>
      <c r="O189" s="7"/>
      <c r="P189" s="4"/>
      <c r="Q189" s="4"/>
      <c r="R189" s="4"/>
      <c r="S189" s="10"/>
      <c r="T189" s="10"/>
      <c r="U189" s="10"/>
      <c r="V189" s="7"/>
      <c r="W189" s="7"/>
      <c r="X189" s="7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3"/>
      <c r="AX189" s="3"/>
      <c r="AY189" s="3"/>
      <c r="AZ189" s="3"/>
      <c r="BA189" s="88"/>
      <c r="BB189" s="3"/>
      <c r="BC189" s="3"/>
    </row>
    <row r="190" spans="1:55" s="9" customFormat="1" ht="15" customHeight="1" x14ac:dyDescent="0.25">
      <c r="A190" s="1"/>
      <c r="B190" s="7"/>
      <c r="C190" s="23"/>
      <c r="D190" s="6"/>
      <c r="E190" s="7"/>
      <c r="F190" s="4"/>
      <c r="G190" s="4"/>
      <c r="H190" s="4"/>
      <c r="I190" s="4"/>
      <c r="J190" s="5"/>
      <c r="K190" s="7"/>
      <c r="L190" s="4"/>
      <c r="M190" s="4"/>
      <c r="N190" s="4"/>
      <c r="O190" s="7"/>
      <c r="P190" s="4"/>
      <c r="Q190" s="4"/>
      <c r="R190" s="4"/>
      <c r="S190" s="10"/>
      <c r="T190" s="10"/>
      <c r="U190" s="10"/>
      <c r="V190" s="7"/>
      <c r="W190" s="7"/>
      <c r="X190" s="7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3"/>
      <c r="AX190" s="3"/>
      <c r="AY190" s="3"/>
      <c r="AZ190" s="3"/>
      <c r="BA190" s="88"/>
      <c r="BB190" s="3"/>
      <c r="BC190" s="3"/>
    </row>
    <row r="191" spans="1:55" s="9" customFormat="1" ht="15" customHeight="1" x14ac:dyDescent="0.25">
      <c r="A191" s="1"/>
      <c r="B191" s="7"/>
      <c r="C191" s="23"/>
      <c r="D191" s="6"/>
      <c r="E191" s="7"/>
      <c r="F191" s="4"/>
      <c r="G191" s="4"/>
      <c r="H191" s="4"/>
      <c r="I191" s="4"/>
      <c r="J191" s="5"/>
      <c r="K191" s="7"/>
      <c r="L191" s="4"/>
      <c r="M191" s="4"/>
      <c r="N191" s="4"/>
      <c r="O191" s="7"/>
      <c r="P191" s="4"/>
      <c r="Q191" s="4"/>
      <c r="R191" s="4"/>
      <c r="S191" s="10"/>
      <c r="T191" s="10"/>
      <c r="U191" s="10"/>
      <c r="V191" s="7"/>
      <c r="W191" s="7"/>
      <c r="X191" s="7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3"/>
      <c r="AX191" s="3"/>
      <c r="AY191" s="3"/>
      <c r="AZ191" s="3"/>
      <c r="BA191" s="88"/>
      <c r="BB191" s="3"/>
      <c r="BC191" s="3"/>
    </row>
    <row r="192" spans="1:55" s="9" customFormat="1" ht="15" customHeight="1" x14ac:dyDescent="0.25">
      <c r="A192" s="1"/>
      <c r="B192" s="7"/>
      <c r="C192" s="23"/>
      <c r="D192" s="6"/>
      <c r="E192" s="7"/>
      <c r="F192" s="4"/>
      <c r="G192" s="4"/>
      <c r="H192" s="4"/>
      <c r="I192" s="4"/>
      <c r="J192" s="5"/>
      <c r="K192" s="7"/>
      <c r="L192" s="4"/>
      <c r="M192" s="4"/>
      <c r="N192" s="4"/>
      <c r="O192" s="7"/>
      <c r="P192" s="4"/>
      <c r="Q192" s="4"/>
      <c r="R192" s="4"/>
      <c r="S192" s="10"/>
      <c r="T192" s="10"/>
      <c r="U192" s="10"/>
      <c r="V192" s="7"/>
      <c r="W192" s="7"/>
      <c r="X192" s="7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3"/>
      <c r="AX192" s="3"/>
      <c r="AY192" s="3"/>
      <c r="AZ192" s="3"/>
      <c r="BA192" s="88"/>
      <c r="BB192" s="3"/>
      <c r="BC192" s="3"/>
    </row>
    <row r="193" spans="1:55" s="9" customFormat="1" ht="15" customHeight="1" x14ac:dyDescent="0.25">
      <c r="A193" s="1"/>
      <c r="B193" s="7"/>
      <c r="C193" s="23"/>
      <c r="D193" s="6"/>
      <c r="E193" s="7"/>
      <c r="F193" s="4"/>
      <c r="G193" s="4"/>
      <c r="H193" s="4"/>
      <c r="I193" s="4"/>
      <c r="J193" s="5"/>
      <c r="K193" s="7"/>
      <c r="L193" s="4"/>
      <c r="M193" s="4"/>
      <c r="N193" s="4"/>
      <c r="O193" s="7"/>
      <c r="P193" s="4"/>
      <c r="Q193" s="4"/>
      <c r="R193" s="4"/>
      <c r="S193" s="10"/>
      <c r="T193" s="10"/>
      <c r="U193" s="10"/>
      <c r="V193" s="7"/>
      <c r="W193" s="7"/>
      <c r="X193" s="7"/>
      <c r="Y193" s="29"/>
      <c r="Z193" s="29"/>
      <c r="AA193" s="29"/>
      <c r="AB193" s="47"/>
      <c r="AC193" s="47"/>
      <c r="AD193" s="47"/>
      <c r="AE193" s="47"/>
      <c r="AF193" s="47"/>
      <c r="AG193" s="47"/>
      <c r="AH193" s="4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3"/>
      <c r="AX193" s="3"/>
      <c r="AY193" s="3"/>
      <c r="AZ193" s="3"/>
      <c r="BA193" s="88"/>
      <c r="BB193" s="3"/>
      <c r="BC193" s="3"/>
    </row>
    <row r="194" spans="1:55" ht="15" customHeight="1" x14ac:dyDescent="0.2">
      <c r="A194" s="1"/>
      <c r="B194" s="7"/>
      <c r="C194" s="23"/>
      <c r="D194" s="6"/>
      <c r="E194" s="7"/>
      <c r="F194" s="4"/>
      <c r="G194" s="4"/>
      <c r="H194" s="4"/>
      <c r="I194" s="4"/>
      <c r="J194" s="5"/>
      <c r="K194" s="7"/>
      <c r="L194" s="4"/>
      <c r="M194" s="4"/>
      <c r="N194" s="4"/>
      <c r="O194" s="7"/>
      <c r="P194" s="4"/>
      <c r="Q194" s="4"/>
      <c r="R194" s="4"/>
      <c r="V194" s="7"/>
      <c r="W194" s="7"/>
      <c r="X194" s="7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BA194" s="3"/>
    </row>
  </sheetData>
  <sortState ref="B11:AB12">
    <sortCondition ref="B11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2017-09-27T19:08:16Z</dcterms:modified>
</cp:coreProperties>
</file>