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<sst xmlns="http://schemas.openxmlformats.org/spreadsheetml/2006/main" count="75" uniqueCount="32">
  <si>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</si>
  <si>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</si>
  <si>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</si>
  <si>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</si>
  <si>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</si>
  <si>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</si>
  <si>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</si>
  <si>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</si>
  <si>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</si>
  <si>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</si>
  <si>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</si>
  <si>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</si>
  <si>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</si>
  <si>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</si>
  <si>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</si>
  <si>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</si>
  <si>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</si>
  <si>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</si>
  <si>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</si>
  <si>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</si>
  <si>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</si>
  <si>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</si>
  <si>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</si>
  <si>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</si>
  <si>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</si>
  <si>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Jouni Sillanpää</t>
  </si>
  <si>
    <t>8.</t>
  </si>
  <si>
    <t>LaJy</t>
  </si>
  <si>
    <t>6.</t>
  </si>
  <si>
    <t>4.</t>
  </si>
  <si>
    <t>3.</t>
  </si>
  <si>
    <t>24.6.1963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</si>
</sst>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0</v>
      </c>
      <c r="AC4" s="12">
        <v>11</v>
      </c>
      <c r="AD4" s="12">
        <v>9</v>
      </c>
      <c r="AE4" s="12">
        <v>53</v>
      </c>
      <c r="AF4" s="67">
        <v>0.5</v>
      </c>
      <c r="AG4" s="68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14</v>
      </c>
      <c r="AB5" s="12">
        <v>1</v>
      </c>
      <c r="AC5" s="12">
        <v>8</v>
      </c>
      <c r="AD5" s="12">
        <v>5</v>
      </c>
      <c r="AE5" s="12">
        <v>33</v>
      </c>
      <c r="AF5" s="67">
        <v>0.47139999999999999</v>
      </c>
      <c r="AG5" s="68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3</v>
      </c>
      <c r="AB7" s="12">
        <v>0</v>
      </c>
      <c r="AC7" s="12">
        <v>0</v>
      </c>
      <c r="AD7" s="12">
        <v>4</v>
      </c>
      <c r="AE7" s="12">
        <v>9</v>
      </c>
      <c r="AF7" s="67">
        <v>0.69230000000000003</v>
      </c>
      <c r="AG7" s="68">
        <v>13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5</v>
      </c>
      <c r="AR7" s="65">
        <v>0.35709999999999997</v>
      </c>
      <c r="AS7" s="69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27</v>
      </c>
      <c r="AA8" s="12">
        <v>14</v>
      </c>
      <c r="AB8" s="12">
        <v>4</v>
      </c>
      <c r="AC8" s="12">
        <v>23</v>
      </c>
      <c r="AD8" s="12">
        <v>21</v>
      </c>
      <c r="AE8" s="12">
        <v>79</v>
      </c>
      <c r="AF8" s="67">
        <v>0.65280000000000005</v>
      </c>
      <c r="AG8" s="68">
        <v>121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2</v>
      </c>
      <c r="AP8" s="12">
        <v>1</v>
      </c>
      <c r="AQ8" s="12">
        <v>8</v>
      </c>
      <c r="AR8" s="65">
        <v>0.5333</v>
      </c>
      <c r="AS8" s="6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49</v>
      </c>
      <c r="AB9" s="36">
        <f>SUM(AB4:AB8)</f>
        <v>5</v>
      </c>
      <c r="AC9" s="36">
        <f>SUM(AC4:AC8)</f>
        <v>42</v>
      </c>
      <c r="AD9" s="36">
        <f>SUM(AD4:AD8)</f>
        <v>39</v>
      </c>
      <c r="AE9" s="36">
        <f>SUM(AE4:AE8)</f>
        <v>174</v>
      </c>
      <c r="AF9" s="37">
        <f>PRODUCT(AE9/AG9)</f>
        <v>0.56129032258064515</v>
      </c>
      <c r="AG9" s="21">
        <f>SUM(AG4:AG8)</f>
        <v>310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2</v>
      </c>
      <c r="AP9" s="36">
        <f>SUM(AP4:AP8)</f>
        <v>1</v>
      </c>
      <c r="AQ9" s="36">
        <f>SUM(AQ4:AQ8)</f>
        <v>13</v>
      </c>
      <c r="AR9" s="37">
        <f>PRODUCT(AQ9/AS9)</f>
        <v>0.44827586206896552</v>
      </c>
      <c r="AS9" s="39">
        <f>SUM(AS4:AS8)</f>
        <v>29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53</v>
      </c>
      <c r="F14" s="47">
        <f>PRODUCT(AB9+AN9)</f>
        <v>5</v>
      </c>
      <c r="G14" s="47">
        <f>PRODUCT(AC9+AO9)</f>
        <v>44</v>
      </c>
      <c r="H14" s="47">
        <f>PRODUCT(AD9+AP9)</f>
        <v>40</v>
      </c>
      <c r="I14" s="47">
        <f>PRODUCT(AE9+AQ9)</f>
        <v>187</v>
      </c>
      <c r="J14" s="60">
        <f>PRODUCT(I14/K14)</f>
        <v>0.55162241887905605</v>
      </c>
      <c r="K14" s="10">
        <f>PRODUCT(AG9+AS9)</f>
        <v>339</v>
      </c>
      <c r="L14" s="53">
        <f>PRODUCT((F14+G14)/E14)</f>
        <v>0.92452830188679247</v>
      </c>
      <c r="M14" s="53">
        <f>PRODUCT(H14/E14)</f>
        <v>0.75471698113207553</v>
      </c>
      <c r="N14" s="53">
        <f>PRODUCT((F14+G14+H14)/E14)</f>
        <v>1.679245283018868</v>
      </c>
      <c r="O14" s="53">
        <f>PRODUCT(I14/E14)</f>
        <v>3.5283018867924527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53</v>
      </c>
      <c r="F15" s="47">
        <f t="shared" ref="F15:I15" si="0">SUM(F12:F14)</f>
        <v>5</v>
      </c>
      <c r="G15" s="47">
        <f t="shared" si="0"/>
        <v>44</v>
      </c>
      <c r="H15" s="47">
        <f t="shared" si="0"/>
        <v>40</v>
      </c>
      <c r="I15" s="47">
        <f t="shared" si="0"/>
        <v>187</v>
      </c>
      <c r="J15" s="60">
        <f>PRODUCT(I15/K15)</f>
        <v>0.55162241887905605</v>
      </c>
      <c r="K15" s="16">
        <f>SUM(K12:K14)</f>
        <v>339</v>
      </c>
      <c r="L15" s="53">
        <f>PRODUCT((F15+G15)/E15)</f>
        <v>0.92452830188679247</v>
      </c>
      <c r="M15" s="53">
        <f>PRODUCT(H15/E15)</f>
        <v>0.75471698113207553</v>
      </c>
      <c r="N15" s="53">
        <f>PRODUCT((F15+G15+H15)/E15)</f>
        <v>1.679245283018868</v>
      </c>
      <c r="O15" s="53">
        <f>PRODUCT(I15/E15)</f>
        <v>3.5283018867924527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2018-11-21T21:42:04Z</dcterms:modified>
</cp:coreProperties>
</file>