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2" i="5" l="1"/>
  <c r="E12" i="5"/>
  <c r="K10" i="5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F12" i="5" s="1"/>
  <c r="AA7" i="5"/>
  <c r="W7" i="5"/>
  <c r="U7" i="5"/>
  <c r="T7" i="5"/>
  <c r="S7" i="5"/>
  <c r="R7" i="5"/>
  <c r="Q7" i="5"/>
  <c r="K7" i="5"/>
  <c r="K11" i="5" s="1"/>
  <c r="I7" i="5"/>
  <c r="I11" i="5" s="1"/>
  <c r="H7" i="5"/>
  <c r="G7" i="5"/>
  <c r="G11" i="5" s="1"/>
  <c r="F7" i="5"/>
  <c r="F11" i="5" s="1"/>
  <c r="F13" i="5" s="1"/>
  <c r="E7" i="5"/>
  <c r="E11" i="5" s="1"/>
  <c r="H11" i="5" l="1"/>
  <c r="H13" i="5" s="1"/>
  <c r="M13" i="5" s="1"/>
  <c r="G13" i="5"/>
  <c r="E13" i="5"/>
  <c r="M11" i="5"/>
  <c r="I13" i="5"/>
  <c r="O13" i="5" s="1"/>
  <c r="O11" i="5"/>
  <c r="L11" i="5"/>
  <c r="N13" i="5"/>
  <c r="N11" i="5" l="1"/>
  <c r="L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<sst xmlns="http://schemas.openxmlformats.org/spreadsheetml/2006/main" count="74" uniqueCount="33">
  <si>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</si>
  <si>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</si>
  <si>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</si>
  <si>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</si>
  <si>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</si>
  <si>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</si>
  <si>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</si>
  <si>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</si>
  <si>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</si>
  <si>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</si>
  <si>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</si>
  <si>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</si>
  <si>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</si>
  <si>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</si>
  <si>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</si>
  <si>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</si>
  <si>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</si>
  <si>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</si>
  <si>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</si>
  <si>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</si>
  <si>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</si>
  <si>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</si>
  <si>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</si>
  <si>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</si>
  <si>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Manse PP = Mansen Pesäpallo  (1978)</t>
  </si>
  <si>
    <t>Juha Selkämaa</t>
  </si>
  <si>
    <t>2.</t>
  </si>
  <si>
    <t>Manse PP</t>
  </si>
  <si>
    <t>8.</t>
  </si>
  <si>
    <t>3.</t>
  </si>
  <si>
    <t>Manse PP  2</t>
  </si>
  <si>
    <t>maakuntasarja</t>
  </si>
  <si>
    <t>12.2.1967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</si>
</sst>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57031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69">
        <v>1991</v>
      </c>
      <c r="C4" s="69" t="s">
        <v>29</v>
      </c>
      <c r="D4" s="70" t="s">
        <v>30</v>
      </c>
      <c r="E4" s="69"/>
      <c r="F4" s="71" t="s">
        <v>31</v>
      </c>
      <c r="G4" s="72"/>
      <c r="H4" s="69"/>
      <c r="I4" s="69"/>
      <c r="J4" s="69"/>
      <c r="K4" s="68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26</v>
      </c>
      <c r="D5" s="1" t="s">
        <v>27</v>
      </c>
      <c r="E5" s="12">
        <v>3</v>
      </c>
      <c r="F5" s="12">
        <v>0</v>
      </c>
      <c r="G5" s="12">
        <v>1</v>
      </c>
      <c r="H5" s="12">
        <v>1</v>
      </c>
      <c r="I5" s="12">
        <v>8</v>
      </c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1993</v>
      </c>
      <c r="C6" s="12" t="s">
        <v>28</v>
      </c>
      <c r="D6" s="1" t="s">
        <v>27</v>
      </c>
      <c r="E6" s="12">
        <v>22</v>
      </c>
      <c r="F6" s="12">
        <v>1</v>
      </c>
      <c r="G6" s="12">
        <v>0</v>
      </c>
      <c r="H6" s="12">
        <v>7</v>
      </c>
      <c r="I6" s="12">
        <v>26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SUM(E5:E6)</f>
        <v>25</v>
      </c>
      <c r="F7" s="36">
        <f>SUM(F5:F6)</f>
        <v>1</v>
      </c>
      <c r="G7" s="36">
        <f>SUM(G5:G6)</f>
        <v>1</v>
      </c>
      <c r="H7" s="36">
        <f>SUM(H5:H6)</f>
        <v>8</v>
      </c>
      <c r="I7" s="36">
        <f>SUM(I5:I6)</f>
        <v>34</v>
      </c>
      <c r="J7" s="37">
        <v>0</v>
      </c>
      <c r="K7" s="21">
        <f>SUM(K5:K6)</f>
        <v>0</v>
      </c>
      <c r="L7" s="18"/>
      <c r="M7" s="29"/>
      <c r="N7" s="40"/>
      <c r="O7" s="41"/>
      <c r="P7" s="10"/>
      <c r="Q7" s="36">
        <f>SUM(Q5:Q6)</f>
        <v>0</v>
      </c>
      <c r="R7" s="36">
        <f>SUM(R5:R6)</f>
        <v>0</v>
      </c>
      <c r="S7" s="36">
        <f>SUM(S5:S6)</f>
        <v>0</v>
      </c>
      <c r="T7" s="36">
        <f>SUM(T5:T6)</f>
        <v>0</v>
      </c>
      <c r="U7" s="36">
        <f>SUM(U5:U6)</f>
        <v>0</v>
      </c>
      <c r="V7" s="15">
        <v>0</v>
      </c>
      <c r="W7" s="21">
        <f>SUM(W5:W6)</f>
        <v>0</v>
      </c>
      <c r="X7" s="63" t="s">
        <v>13</v>
      </c>
      <c r="Y7" s="11"/>
      <c r="Z7" s="9"/>
      <c r="AA7" s="36">
        <f>SUM(AA5:AA6)</f>
        <v>0</v>
      </c>
      <c r="AB7" s="36">
        <f>SUM(AB5:AB6)</f>
        <v>0</v>
      </c>
      <c r="AC7" s="36">
        <f>SUM(AC5:AC6)</f>
        <v>0</v>
      </c>
      <c r="AD7" s="36">
        <f>SUM(AD5:AD6)</f>
        <v>0</v>
      </c>
      <c r="AE7" s="36">
        <f>SUM(AE5:AE6)</f>
        <v>0</v>
      </c>
      <c r="AF7" s="37">
        <v>0</v>
      </c>
      <c r="AG7" s="21">
        <f>SUM(AG5:AG6)</f>
        <v>0</v>
      </c>
      <c r="AH7" s="18"/>
      <c r="AI7" s="29"/>
      <c r="AJ7" s="40"/>
      <c r="AK7" s="41"/>
      <c r="AL7" s="10"/>
      <c r="AM7" s="36">
        <f>SUM(AM5:AM6)</f>
        <v>0</v>
      </c>
      <c r="AN7" s="36">
        <f>SUM(AN5:AN6)</f>
        <v>0</v>
      </c>
      <c r="AO7" s="36">
        <f>SUM(AO5:AO6)</f>
        <v>0</v>
      </c>
      <c r="AP7" s="36">
        <f>SUM(AP5:AP6)</f>
        <v>0</v>
      </c>
      <c r="AQ7" s="36">
        <f>SUM(AQ5:AQ6)</f>
        <v>0</v>
      </c>
      <c r="AR7" s="37">
        <v>0</v>
      </c>
      <c r="AS7" s="39">
        <f>SUM(AS5:AS6)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25</v>
      </c>
      <c r="F11" s="46">
        <f>PRODUCT(F7+R7)</f>
        <v>1</v>
      </c>
      <c r="G11" s="46">
        <f>PRODUCT(G7+S7)</f>
        <v>1</v>
      </c>
      <c r="H11" s="46">
        <f>PRODUCT(H7+T7)</f>
        <v>8</v>
      </c>
      <c r="I11" s="46">
        <f>PRODUCT(I7+U7)</f>
        <v>34</v>
      </c>
      <c r="J11" s="59">
        <v>0</v>
      </c>
      <c r="K11" s="16">
        <f>PRODUCT(K7+W7)</f>
        <v>0</v>
      </c>
      <c r="L11" s="52">
        <f>PRODUCT((F11+G11)/E11)</f>
        <v>0.08</v>
      </c>
      <c r="M11" s="52">
        <f>PRODUCT(H11/E11)</f>
        <v>0.32</v>
      </c>
      <c r="N11" s="52">
        <f>PRODUCT((F11+G11+H11)/E11)</f>
        <v>0.4</v>
      </c>
      <c r="O11" s="52">
        <f>PRODUCT(I11/E11)</f>
        <v>1.36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0</v>
      </c>
      <c r="F12" s="46">
        <f>PRODUCT(AB7+AN7)</f>
        <v>0</v>
      </c>
      <c r="G12" s="46">
        <f>PRODUCT(AC7+AO7)</f>
        <v>0</v>
      </c>
      <c r="H12" s="46">
        <f>PRODUCT(AD7+AP7)</f>
        <v>0</v>
      </c>
      <c r="I12" s="46">
        <f>PRODUCT(AE7+AQ7)</f>
        <v>0</v>
      </c>
      <c r="J12" s="59">
        <v>0</v>
      </c>
      <c r="K12" s="10">
        <f>PRODUCT(AG7+AS7)</f>
        <v>0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25</v>
      </c>
      <c r="F13" s="46">
        <f t="shared" ref="F13:I13" si="0">SUM(F10:F12)</f>
        <v>1</v>
      </c>
      <c r="G13" s="46">
        <f t="shared" si="0"/>
        <v>1</v>
      </c>
      <c r="H13" s="46">
        <f t="shared" si="0"/>
        <v>8</v>
      </c>
      <c r="I13" s="46">
        <f t="shared" si="0"/>
        <v>34</v>
      </c>
      <c r="J13" s="59">
        <v>0</v>
      </c>
      <c r="K13" s="16" t="e">
        <f>SUM(K10:K12)</f>
        <v>#DIV/0!</v>
      </c>
      <c r="L13" s="52">
        <f>PRODUCT((F13+G13)/E13)</f>
        <v>0.08</v>
      </c>
      <c r="M13" s="52">
        <f>PRODUCT(H13/E13)</f>
        <v>0.32</v>
      </c>
      <c r="N13" s="52">
        <f>PRODUCT((F13+G13+H13)/E13)</f>
        <v>0.4</v>
      </c>
      <c r="O13" s="52">
        <f>PRODUCT(I13/E13)</f>
        <v>1.36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2019-01-01T20:10:32Z</dcterms:modified>
</cp:coreProperties>
</file>