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L9" i="1" s="1"/>
  <c r="G5" i="1"/>
  <c r="G9" i="1"/>
  <c r="G12" i="1" s="1"/>
  <c r="F5" i="1"/>
  <c r="F9" i="1" s="1"/>
  <c r="E5" i="1"/>
  <c r="D6" i="1" s="1"/>
  <c r="H12" i="1"/>
  <c r="E9" i="1"/>
  <c r="E12" i="1" s="1"/>
  <c r="L12" i="1" s="1"/>
  <c r="F12" i="1" l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<sst xmlns="http://schemas.openxmlformats.org/spreadsheetml/2006/main" count="68" uniqueCount="48">
  <si>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</si>
  <si>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</si>
  <si>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</si>
  <si>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</si>
  <si>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</si>
  <si>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</si>
  <si>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</si>
  <si>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</si>
  <si>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</si>
  <si>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</si>
  <si>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</si>
  <si>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</si>
  <si>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</si>
  <si>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</si>
  <si>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</si>
  <si>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</si>
  <si>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</si>
  <si>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</si>
  <si>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</si>
  <si>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</si>
  <si>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</si>
  <si>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</si>
  <si>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</si>
  <si>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</si>
  <si>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</si>
  <si>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</si>
  <si>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</si>
  <si>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</si>
  <si>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</si>
  <si>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</si>
  <si>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</si>
  <si>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</si>
  <si>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</si>
  <si>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Roihu = Roihu, Helsinki  (1957)</t>
  </si>
  <si>
    <t>Tiina Salonen</t>
  </si>
  <si>
    <t>7.-8.</t>
  </si>
  <si>
    <t>Roihu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</si>
  <si>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</si>
  <si>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</si>
  <si>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</si>
  <si>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</si>
  <si>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</si>
  <si>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</si>
  <si>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</si>
  <si>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</si>
  <si>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12.06. 1975  Roihu - PuMu  9-17</t>
  </si>
  <si>
    <t>2.  ottelu</t>
  </si>
  <si>
    <t>21.07. 1975  Roihu - RPL  23-8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</si>
</sst>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27" t="s">
        <v>35</v>
      </c>
      <c r="D4" s="29" t="s">
        <v>36</v>
      </c>
      <c r="E4" s="62">
        <v>2</v>
      </c>
      <c r="F4" s="27">
        <v>0</v>
      </c>
      <c r="G4" s="27">
        <v>1</v>
      </c>
      <c r="H4" s="27">
        <v>2</v>
      </c>
      <c r="I4" s="63"/>
      <c r="J4" s="63"/>
      <c r="K4" s="63"/>
      <c r="L4" s="63"/>
      <c r="M4" s="63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5.666666666666667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2</v>
      </c>
      <c r="I9" s="27"/>
      <c r="J9" s="1"/>
      <c r="K9" s="43">
        <f>PRODUCT((F9+G9)/E9)</f>
        <v>0.5</v>
      </c>
      <c r="L9" s="43">
        <f>PRODUCT(H9/E9)</f>
        <v>1</v>
      </c>
      <c r="M9" s="43"/>
      <c r="N9" s="30"/>
      <c r="O9" s="25"/>
      <c r="P9" s="66" t="s">
        <v>40</v>
      </c>
      <c r="Q9" s="67"/>
      <c r="R9" s="67"/>
      <c r="S9" s="68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68" t="s">
        <v>47</v>
      </c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74" t="s">
        <v>46</v>
      </c>
      <c r="AE10" s="68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68" t="s">
        <v>45</v>
      </c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74" t="s">
        <v>41</v>
      </c>
      <c r="AE11" s="68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2</v>
      </c>
      <c r="I12" s="19"/>
      <c r="J12" s="1"/>
      <c r="K12" s="55">
        <f>PRODUCT((F12+G12)/E12)</f>
        <v>0.5</v>
      </c>
      <c r="L12" s="55">
        <f>PRODUCT(H12/E12)</f>
        <v>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9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9"/>
      <c r="AH43" s="57"/>
      <c r="AI43" s="57"/>
      <c r="AJ43" s="57"/>
      <c r="AK43" s="57"/>
      <c r="AL43" s="57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9:30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9:30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9:30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9:30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9:30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9:30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9:30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9:30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9:30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9:30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9:30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9:30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9:30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9:30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9:30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9:30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9:30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9:30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2019-02-01T18:11:43Z</dcterms:modified>
</cp:coreProperties>
</file>