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O15" i="2" l="1"/>
  <c r="N15" i="2"/>
  <c r="M15" i="2"/>
  <c r="L15" i="2"/>
  <c r="J15" i="2"/>
  <c r="J11" i="2"/>
  <c r="AS9" i="2"/>
  <c r="AG9" i="2"/>
  <c r="AS11" i="2"/>
  <c r="AQ11" i="2"/>
  <c r="AP11" i="2"/>
  <c r="AO11" i="2"/>
  <c r="AN11" i="2"/>
  <c r="AM11" i="2"/>
  <c r="AG11" i="2"/>
  <c r="AE11" i="2"/>
  <c r="I16" i="2" s="1"/>
  <c r="AD11" i="2"/>
  <c r="AC11" i="2"/>
  <c r="G16" i="2" s="1"/>
  <c r="AB11" i="2"/>
  <c r="AA11" i="2"/>
  <c r="E16" i="2" s="1"/>
  <c r="W11" i="2"/>
  <c r="U11" i="2"/>
  <c r="T11" i="2"/>
  <c r="S11" i="2"/>
  <c r="R11" i="2"/>
  <c r="Q11" i="2"/>
  <c r="K11" i="2"/>
  <c r="K15" i="2" s="1"/>
  <c r="I11" i="2"/>
  <c r="I15" i="2" s="1"/>
  <c r="I17" i="2" s="1"/>
  <c r="H11" i="2"/>
  <c r="H15" i="2" s="1"/>
  <c r="G11" i="2"/>
  <c r="G15" i="2" s="1"/>
  <c r="G17" i="2" s="1"/>
  <c r="F11" i="2"/>
  <c r="F15" i="2" s="1"/>
  <c r="E11" i="2"/>
  <c r="E15" i="2" s="1"/>
  <c r="E17" i="2" s="1"/>
  <c r="AR11" i="2" l="1"/>
  <c r="K16" i="2"/>
  <c r="K17" i="2" s="1"/>
  <c r="F16" i="2"/>
  <c r="L16" i="2" s="1"/>
  <c r="H16" i="2"/>
  <c r="J17" i="2"/>
  <c r="O17" i="2"/>
  <c r="O16" i="2"/>
  <c r="J16" i="2"/>
  <c r="N16" i="2"/>
  <c r="M16" i="2"/>
  <c r="H17" i="2"/>
  <c r="M17" i="2" s="1"/>
  <c r="AF11" i="2"/>
  <c r="F17" i="2" l="1"/>
  <c r="L17" i="2" l="1"/>
  <c r="N17" i="2"/>
</calcChain>
</file>

<file path=xl/sharedStrings.xml><?xml version="1.0" encoding="utf-8"?>
<sst xmlns="http://schemas.openxmlformats.org/spreadsheetml/2006/main" count="81" uniqueCount="35">
  <si>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</si>
  <si>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</si>
  <si>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</si>
  <si>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</si>
  <si>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</si>
  <si>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</si>
  <si>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</si>
  <si>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</si>
  <si>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</si>
  <si>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</si>
  <si>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</si>
  <si>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</si>
  <si>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</si>
  <si>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YK</t>
  </si>
  <si>
    <t>YKKÖSPESIS</t>
  </si>
  <si>
    <t>9.</t>
  </si>
  <si>
    <t>6.</t>
  </si>
  <si>
    <t>8.</t>
  </si>
  <si>
    <t>YK = Ylivieskan Kuula  (1909),  kasvattajaseura</t>
  </si>
  <si>
    <t>YK  2</t>
  </si>
  <si>
    <t>Rasmus Salomaa</t>
  </si>
  <si>
    <t>3.3.1997   Ylivieska</t>
  </si>
  <si>
    <t>5.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</si>
  <si>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</si>
  <si>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</si>
  <si>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</si>
  <si>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</si>
  <si>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</si>
  <si>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</si>
  <si>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</si>
  <si>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</si>
  <si>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</si>
  <si>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</si>
  <si>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4.</t>
  </si>
  <si>
    <t>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</si>
</sst>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/>
    <xf numFmtId="164" fontId="2" fillId="4" borderId="3" xfId="0" applyNumberFormat="1" applyFont="1" applyFill="1" applyBorder="1" applyAlignment="1">
      <alignment horizontal="center"/>
    </xf>
    <xf numFmtId="0" fontId="2" fillId="2" borderId="0" xfId="0" applyFont="1" applyFill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2" fillId="3" borderId="1" xfId="0" applyFont="1" applyFill="1" applyBorder="1"/>
    <xf numFmtId="0" fontId="2" fillId="3" borderId="4" xfId="0" applyFont="1" applyFill="1" applyBorder="1"/>
    <xf numFmtId="164" fontId="2" fillId="3" borderId="3" xfId="0" applyNumberFormat="1" applyFont="1" applyFill="1" applyBorder="1" applyAlignment="1">
      <alignment horizontal="center"/>
    </xf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4" borderId="8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0" fontId="2" fillId="6" borderId="4" xfId="0" applyFont="1" applyFill="1" applyBorder="1"/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5" borderId="1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center"/>
    </xf>
    <xf numFmtId="0" fontId="2" fillId="5" borderId="4" xfId="0" applyFont="1" applyFill="1" applyBorder="1"/>
    <xf numFmtId="0" fontId="2" fillId="2" borderId="12" xfId="0" applyFont="1" applyFill="1" applyBorder="1" applyAlignment="1">
      <alignment horizontal="center"/>
    </xf>
    <xf numFmtId="164" fontId="2" fillId="3" borderId="3" xfId="1" applyNumberFormat="1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4" fontId="2" fillId="3" borderId="4" xfId="1" applyNumberFormat="1" applyFont="1" applyFill="1" applyBorder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4" borderId="9" xfId="0" applyFont="1" applyFill="1" applyBorder="1" applyAlignment="1">
      <alignment horizontal="center"/>
    </xf>
    <xf numFmtId="164" fontId="2" fillId="4" borderId="9" xfId="0" applyNumberFormat="1" applyFont="1" applyFill="1" applyBorder="1" applyAlignment="1">
      <alignment horizontal="center"/>
    </xf>
    <xf numFmtId="49" fontId="2" fillId="4" borderId="2" xfId="0" applyNumberFormat="1" applyFont="1" applyFill="1" applyBorder="1" applyAlignment="1">
      <alignment horizontal="center"/>
    </xf>
    <xf numFmtId="49" fontId="2" fillId="4" borderId="4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4" borderId="13" xfId="0" applyFont="1" applyFill="1" applyBorder="1"/>
    <xf numFmtId="0" fontId="2" fillId="4" borderId="11" xfId="0" applyFont="1" applyFill="1" applyBorder="1"/>
    <xf numFmtId="0" fontId="2" fillId="4" borderId="14" xfId="0" applyFont="1" applyFill="1" applyBorder="1"/>
    <xf numFmtId="0" fontId="3" fillId="2" borderId="0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164" fontId="2" fillId="2" borderId="3" xfId="1" applyNumberFormat="1" applyFont="1" applyFill="1" applyBorder="1" applyAlignment="1">
      <alignment horizontal="center"/>
    </xf>
    <xf numFmtId="2" fontId="2" fillId="2" borderId="3" xfId="0" applyNumberFormat="1" applyFont="1" applyFill="1" applyBorder="1" applyAlignment="1">
      <alignment horizontal="center"/>
    </xf>
    <xf numFmtId="0" fontId="2" fillId="6" borderId="9" xfId="0" applyFont="1" applyFill="1" applyBorder="1" applyAlignment="1">
      <alignment horizontal="left"/>
    </xf>
    <xf numFmtId="0" fontId="2" fillId="6" borderId="6" xfId="0" applyFont="1" applyFill="1" applyBorder="1" applyAlignment="1">
      <alignment horizontal="center"/>
    </xf>
    <xf numFmtId="0" fontId="2" fillId="6" borderId="8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left"/>
    </xf>
    <xf numFmtId="0" fontId="2" fillId="5" borderId="1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2" borderId="6" xfId="0" applyFont="1" applyFill="1" applyBorder="1"/>
    <xf numFmtId="0" fontId="2" fillId="2" borderId="7" xfId="0" applyFont="1" applyFill="1" applyBorder="1"/>
    <xf numFmtId="0" fontId="2" fillId="2" borderId="8" xfId="0" applyFont="1" applyFill="1" applyBorder="1"/>
    <xf numFmtId="1" fontId="2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  <xf numFmtId="0" fontId="2" fillId="2" borderId="0" xfId="0" applyFont="1" applyFill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7" customWidth="1"/>
    <col min="13" max="13" width="6.28515625" style="17" customWidth="1"/>
    <col min="14" max="14" width="6.140625" style="17" customWidth="1"/>
    <col min="15" max="15" width="6.28515625" style="17" customWidth="1"/>
    <col min="16" max="16" width="0.7109375" style="17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7" customWidth="1"/>
    <col min="38" max="38" width="0.7109375" style="17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14" t="s">
        <v>20</v>
      </c>
      <c r="C1" s="1"/>
      <c r="D1" s="2"/>
      <c r="E1" s="22" t="s">
        <v>21</v>
      </c>
      <c r="F1" s="22"/>
      <c r="G1" s="23"/>
      <c r="H1" s="23"/>
      <c r="I1" s="28"/>
      <c r="J1" s="29"/>
      <c r="K1" s="30"/>
      <c r="L1" s="28"/>
      <c r="M1" s="28"/>
      <c r="N1" s="28"/>
      <c r="O1" s="28"/>
      <c r="P1" s="28"/>
      <c r="Q1" s="28"/>
      <c r="R1" s="29"/>
      <c r="S1" s="29"/>
      <c r="T1" s="29"/>
      <c r="U1" s="29"/>
      <c r="V1" s="29"/>
      <c r="W1" s="29"/>
      <c r="X1" s="29"/>
      <c r="Y1" s="29"/>
      <c r="Z1" s="29"/>
      <c r="AA1" s="22"/>
      <c r="AB1" s="22"/>
      <c r="AC1" s="23"/>
      <c r="AD1" s="23"/>
      <c r="AE1" s="28"/>
      <c r="AF1" s="29"/>
      <c r="AG1" s="30"/>
      <c r="AH1" s="28"/>
      <c r="AI1" s="28"/>
      <c r="AJ1" s="28"/>
      <c r="AK1" s="28"/>
      <c r="AL1" s="28"/>
      <c r="AM1" s="28"/>
      <c r="AN1" s="29"/>
      <c r="AO1" s="29"/>
      <c r="AP1" s="29"/>
      <c r="AQ1" s="29"/>
      <c r="AR1" s="29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31" t="s">
        <v>14</v>
      </c>
      <c r="C2" s="32"/>
      <c r="D2" s="33"/>
      <c r="E2" s="3" t="s">
        <v>7</v>
      </c>
      <c r="F2" s="27"/>
      <c r="G2" s="27"/>
      <c r="H2" s="27"/>
      <c r="I2" s="34"/>
      <c r="J2" s="4"/>
      <c r="K2" s="26"/>
      <c r="L2" s="9" t="s">
        <v>23</v>
      </c>
      <c r="M2" s="27"/>
      <c r="N2" s="27"/>
      <c r="O2" s="35"/>
      <c r="P2" s="8"/>
      <c r="Q2" s="9" t="s">
        <v>24</v>
      </c>
      <c r="R2" s="27"/>
      <c r="S2" s="27"/>
      <c r="T2" s="27"/>
      <c r="U2" s="34"/>
      <c r="V2" s="35"/>
      <c r="W2" s="8"/>
      <c r="X2" s="36" t="s">
        <v>25</v>
      </c>
      <c r="Y2" s="37"/>
      <c r="Z2" s="38"/>
      <c r="AA2" s="3" t="s">
        <v>7</v>
      </c>
      <c r="AB2" s="27"/>
      <c r="AC2" s="27"/>
      <c r="AD2" s="27"/>
      <c r="AE2" s="34"/>
      <c r="AF2" s="4"/>
      <c r="AG2" s="26"/>
      <c r="AH2" s="9" t="s">
        <v>26</v>
      </c>
      <c r="AI2" s="27"/>
      <c r="AJ2" s="27"/>
      <c r="AK2" s="35"/>
      <c r="AL2" s="8"/>
      <c r="AM2" s="9" t="s">
        <v>24</v>
      </c>
      <c r="AN2" s="27"/>
      <c r="AO2" s="27"/>
      <c r="AP2" s="27"/>
      <c r="AQ2" s="34"/>
      <c r="AR2" s="35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3" t="s">
        <v>1</v>
      </c>
      <c r="E3" s="7" t="s">
        <v>2</v>
      </c>
      <c r="F3" s="7" t="s">
        <v>6</v>
      </c>
      <c r="G3" s="4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27</v>
      </c>
      <c r="O3" s="7" t="s">
        <v>8</v>
      </c>
      <c r="P3" s="10"/>
      <c r="Q3" s="7" t="s">
        <v>2</v>
      </c>
      <c r="R3" s="7" t="s">
        <v>6</v>
      </c>
      <c r="S3" s="4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3" t="s">
        <v>1</v>
      </c>
      <c r="AA3" s="7" t="s">
        <v>2</v>
      </c>
      <c r="AB3" s="7" t="s">
        <v>6</v>
      </c>
      <c r="AC3" s="4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27</v>
      </c>
      <c r="AK3" s="7" t="s">
        <v>8</v>
      </c>
      <c r="AL3" s="10"/>
      <c r="AM3" s="7" t="s">
        <v>2</v>
      </c>
      <c r="AN3" s="7" t="s">
        <v>6</v>
      </c>
      <c r="AO3" s="4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1"/>
      <c r="C4" s="13"/>
      <c r="D4" s="14"/>
      <c r="E4" s="11"/>
      <c r="F4" s="11"/>
      <c r="G4" s="11"/>
      <c r="H4" s="12"/>
      <c r="I4" s="11"/>
      <c r="J4" s="40"/>
      <c r="K4" s="17"/>
      <c r="L4" s="41"/>
      <c r="M4" s="7"/>
      <c r="N4" s="7"/>
      <c r="O4" s="7"/>
      <c r="P4" s="10"/>
      <c r="Q4" s="11"/>
      <c r="R4" s="11"/>
      <c r="S4" s="12"/>
      <c r="T4" s="11"/>
      <c r="U4" s="11"/>
      <c r="V4" s="42"/>
      <c r="W4" s="17"/>
      <c r="X4" s="11">
        <v>2013</v>
      </c>
      <c r="Y4" s="11" t="s">
        <v>16</v>
      </c>
      <c r="Z4" s="14" t="s">
        <v>19</v>
      </c>
      <c r="AA4" s="11">
        <v>6</v>
      </c>
      <c r="AB4" s="11">
        <v>0</v>
      </c>
      <c r="AC4" s="11">
        <v>0</v>
      </c>
      <c r="AD4" s="11">
        <v>6</v>
      </c>
      <c r="AE4" s="11">
        <v>9</v>
      </c>
      <c r="AF4" s="21">
        <v>0.47360000000000002</v>
      </c>
      <c r="AG4" s="66">
        <v>19</v>
      </c>
      <c r="AH4" s="7"/>
      <c r="AI4" s="7"/>
      <c r="AJ4" s="7"/>
      <c r="AK4" s="7"/>
      <c r="AL4" s="10"/>
      <c r="AM4" s="11"/>
      <c r="AN4" s="11"/>
      <c r="AO4" s="11"/>
      <c r="AP4" s="11"/>
      <c r="AQ4" s="11"/>
      <c r="AR4" s="43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1"/>
      <c r="C5" s="13"/>
      <c r="D5" s="14"/>
      <c r="E5" s="11"/>
      <c r="F5" s="11"/>
      <c r="G5" s="11"/>
      <c r="H5" s="12"/>
      <c r="I5" s="11"/>
      <c r="J5" s="40"/>
      <c r="K5" s="17"/>
      <c r="L5" s="41"/>
      <c r="M5" s="7"/>
      <c r="N5" s="7"/>
      <c r="O5" s="7"/>
      <c r="P5" s="10"/>
      <c r="Q5" s="11"/>
      <c r="R5" s="11"/>
      <c r="S5" s="12"/>
      <c r="T5" s="11"/>
      <c r="U5" s="11"/>
      <c r="V5" s="42"/>
      <c r="W5" s="17"/>
      <c r="X5" s="11">
        <v>2014</v>
      </c>
      <c r="Y5" s="11" t="s">
        <v>15</v>
      </c>
      <c r="Z5" s="14" t="s">
        <v>19</v>
      </c>
      <c r="AA5" s="11">
        <v>14</v>
      </c>
      <c r="AB5" s="11">
        <v>0</v>
      </c>
      <c r="AC5" s="11">
        <v>3</v>
      </c>
      <c r="AD5" s="11">
        <v>6</v>
      </c>
      <c r="AE5" s="11">
        <v>35</v>
      </c>
      <c r="AF5" s="21">
        <v>0.46660000000000001</v>
      </c>
      <c r="AG5" s="66">
        <v>75</v>
      </c>
      <c r="AH5" s="7"/>
      <c r="AI5" s="7"/>
      <c r="AJ5" s="7"/>
      <c r="AK5" s="7"/>
      <c r="AL5" s="10"/>
      <c r="AM5" s="11"/>
      <c r="AN5" s="11"/>
      <c r="AO5" s="11"/>
      <c r="AP5" s="11"/>
      <c r="AQ5" s="11"/>
      <c r="AR5" s="43"/>
      <c r="AS5" s="67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1">
        <v>2015</v>
      </c>
      <c r="C6" s="13" t="s">
        <v>17</v>
      </c>
      <c r="D6" s="14" t="s">
        <v>13</v>
      </c>
      <c r="E6" s="11">
        <v>2</v>
      </c>
      <c r="F6" s="11">
        <v>0</v>
      </c>
      <c r="G6" s="11">
        <v>0</v>
      </c>
      <c r="H6" s="12">
        <v>1</v>
      </c>
      <c r="I6" s="11">
        <v>0</v>
      </c>
      <c r="J6" s="40">
        <v>0</v>
      </c>
      <c r="K6" s="17">
        <v>0</v>
      </c>
      <c r="L6" s="41"/>
      <c r="M6" s="7"/>
      <c r="N6" s="7"/>
      <c r="O6" s="7"/>
      <c r="P6" s="10"/>
      <c r="Q6" s="11"/>
      <c r="R6" s="11"/>
      <c r="S6" s="12"/>
      <c r="T6" s="11"/>
      <c r="U6" s="11"/>
      <c r="V6" s="42"/>
      <c r="W6" s="17"/>
      <c r="X6" s="11"/>
      <c r="Y6" s="11"/>
      <c r="Z6" s="14"/>
      <c r="AA6" s="11"/>
      <c r="AB6" s="11"/>
      <c r="AC6" s="11"/>
      <c r="AD6" s="11"/>
      <c r="AE6" s="11"/>
      <c r="AF6" s="21"/>
      <c r="AG6" s="66"/>
      <c r="AH6" s="7"/>
      <c r="AI6" s="7"/>
      <c r="AJ6" s="7"/>
      <c r="AK6" s="7"/>
      <c r="AL6" s="10"/>
      <c r="AM6" s="11"/>
      <c r="AN6" s="11"/>
      <c r="AO6" s="11"/>
      <c r="AP6" s="11"/>
      <c r="AQ6" s="11"/>
      <c r="AR6" s="43"/>
      <c r="AS6" s="67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1">
        <v>2016</v>
      </c>
      <c r="C7" s="13" t="s">
        <v>22</v>
      </c>
      <c r="D7" s="14" t="s">
        <v>13</v>
      </c>
      <c r="E7" s="11">
        <v>1</v>
      </c>
      <c r="F7" s="11">
        <v>0</v>
      </c>
      <c r="G7" s="11">
        <v>0</v>
      </c>
      <c r="H7" s="12">
        <v>0</v>
      </c>
      <c r="I7" s="11">
        <v>0</v>
      </c>
      <c r="J7" s="40">
        <v>0</v>
      </c>
      <c r="K7" s="17">
        <v>1</v>
      </c>
      <c r="L7" s="41"/>
      <c r="M7" s="7"/>
      <c r="N7" s="7"/>
      <c r="O7" s="7"/>
      <c r="P7" s="10"/>
      <c r="Q7" s="11"/>
      <c r="R7" s="11"/>
      <c r="S7" s="12"/>
      <c r="T7" s="11"/>
      <c r="U7" s="11"/>
      <c r="V7" s="42"/>
      <c r="W7" s="17"/>
      <c r="X7" s="11">
        <v>2016</v>
      </c>
      <c r="Y7" s="11" t="s">
        <v>22</v>
      </c>
      <c r="Z7" s="14" t="s">
        <v>19</v>
      </c>
      <c r="AA7" s="11">
        <v>17</v>
      </c>
      <c r="AB7" s="11">
        <v>0</v>
      </c>
      <c r="AC7" s="11">
        <v>1</v>
      </c>
      <c r="AD7" s="11">
        <v>19</v>
      </c>
      <c r="AE7" s="11">
        <v>61</v>
      </c>
      <c r="AF7" s="21">
        <v>0.53500000000000003</v>
      </c>
      <c r="AG7" s="66">
        <v>114</v>
      </c>
      <c r="AH7" s="7"/>
      <c r="AI7" s="7"/>
      <c r="AJ7" s="7"/>
      <c r="AK7" s="7"/>
      <c r="AL7" s="10"/>
      <c r="AM7" s="11"/>
      <c r="AN7" s="11"/>
      <c r="AO7" s="11"/>
      <c r="AP7" s="11"/>
      <c r="AQ7" s="11"/>
      <c r="AR7" s="43"/>
      <c r="AS7" s="67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1"/>
      <c r="C8" s="13"/>
      <c r="D8" s="14"/>
      <c r="E8" s="11"/>
      <c r="F8" s="11"/>
      <c r="G8" s="11"/>
      <c r="H8" s="12"/>
      <c r="I8" s="11"/>
      <c r="J8" s="40"/>
      <c r="K8" s="17"/>
      <c r="L8" s="41"/>
      <c r="M8" s="7"/>
      <c r="N8" s="7"/>
      <c r="O8" s="7"/>
      <c r="P8" s="10"/>
      <c r="Q8" s="11"/>
      <c r="R8" s="11"/>
      <c r="S8" s="12"/>
      <c r="T8" s="11"/>
      <c r="U8" s="11"/>
      <c r="V8" s="42"/>
      <c r="W8" s="17"/>
      <c r="X8" s="11"/>
      <c r="Y8" s="11"/>
      <c r="Z8" s="14"/>
      <c r="AA8" s="11"/>
      <c r="AB8" s="11"/>
      <c r="AC8" s="11"/>
      <c r="AD8" s="11"/>
      <c r="AE8" s="11"/>
      <c r="AF8" s="21"/>
      <c r="AG8" s="66"/>
      <c r="AH8" s="7"/>
      <c r="AI8" s="7"/>
      <c r="AJ8" s="7"/>
      <c r="AK8" s="7"/>
      <c r="AL8" s="10"/>
      <c r="AM8" s="11"/>
      <c r="AN8" s="11"/>
      <c r="AO8" s="11"/>
      <c r="AP8" s="11"/>
      <c r="AQ8" s="11"/>
      <c r="AR8" s="43"/>
      <c r="AS8" s="6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1"/>
      <c r="C9" s="13"/>
      <c r="D9" s="14"/>
      <c r="E9" s="11"/>
      <c r="F9" s="11"/>
      <c r="G9" s="11"/>
      <c r="H9" s="12"/>
      <c r="I9" s="11"/>
      <c r="J9" s="40"/>
      <c r="K9" s="17"/>
      <c r="L9" s="41"/>
      <c r="M9" s="7"/>
      <c r="N9" s="7"/>
      <c r="O9" s="7"/>
      <c r="P9" s="10"/>
      <c r="Q9" s="11"/>
      <c r="R9" s="11"/>
      <c r="S9" s="12"/>
      <c r="T9" s="11"/>
      <c r="U9" s="11"/>
      <c r="V9" s="42"/>
      <c r="W9" s="17"/>
      <c r="X9" s="11">
        <v>2018</v>
      </c>
      <c r="Y9" s="11" t="s">
        <v>33</v>
      </c>
      <c r="Z9" s="14" t="s">
        <v>19</v>
      </c>
      <c r="AA9" s="11">
        <v>15</v>
      </c>
      <c r="AB9" s="11">
        <v>1</v>
      </c>
      <c r="AC9" s="11">
        <v>10</v>
      </c>
      <c r="AD9" s="11">
        <v>9</v>
      </c>
      <c r="AE9" s="11">
        <v>45</v>
      </c>
      <c r="AF9" s="21">
        <v>0.47360000000000002</v>
      </c>
      <c r="AG9" s="66">
        <f>PRODUCT(AE9/AF9)</f>
        <v>95.016891891891888</v>
      </c>
      <c r="AH9" s="7"/>
      <c r="AI9" s="7"/>
      <c r="AJ9" s="7"/>
      <c r="AK9" s="7"/>
      <c r="AL9" s="10"/>
      <c r="AM9" s="11">
        <v>2</v>
      </c>
      <c r="AN9" s="11">
        <v>0</v>
      </c>
      <c r="AO9" s="12">
        <v>0</v>
      </c>
      <c r="AP9" s="11">
        <v>1</v>
      </c>
      <c r="AQ9" s="11">
        <v>3</v>
      </c>
      <c r="AR9" s="42">
        <v>0.3</v>
      </c>
      <c r="AS9" s="68">
        <f>PRODUCT(AQ9/AR9)</f>
        <v>10</v>
      </c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1"/>
      <c r="C10" s="13"/>
      <c r="D10" s="14"/>
      <c r="E10" s="11"/>
      <c r="F10" s="11"/>
      <c r="G10" s="11"/>
      <c r="H10" s="12"/>
      <c r="I10" s="11"/>
      <c r="J10" s="40"/>
      <c r="K10" s="17"/>
      <c r="L10" s="41"/>
      <c r="M10" s="7"/>
      <c r="N10" s="7"/>
      <c r="O10" s="7"/>
      <c r="P10" s="10"/>
      <c r="Q10" s="11"/>
      <c r="R10" s="11"/>
      <c r="S10" s="12"/>
      <c r="T10" s="11"/>
      <c r="U10" s="11"/>
      <c r="V10" s="42"/>
      <c r="W10" s="17"/>
      <c r="X10" s="11">
        <v>2019</v>
      </c>
      <c r="Y10" s="11" t="s">
        <v>34</v>
      </c>
      <c r="Z10" s="14" t="s">
        <v>19</v>
      </c>
      <c r="AA10" s="11">
        <v>11</v>
      </c>
      <c r="AB10" s="11">
        <v>0</v>
      </c>
      <c r="AC10" s="11">
        <v>0</v>
      </c>
      <c r="AD10" s="11">
        <v>3</v>
      </c>
      <c r="AE10" s="11">
        <v>20</v>
      </c>
      <c r="AF10" s="21">
        <v>0.41660000000000003</v>
      </c>
      <c r="AG10" s="17">
        <v>48</v>
      </c>
      <c r="AH10" s="41"/>
      <c r="AI10" s="7"/>
      <c r="AJ10" s="7"/>
      <c r="AK10" s="7"/>
      <c r="AM10" s="11">
        <v>2</v>
      </c>
      <c r="AN10" s="11">
        <v>0</v>
      </c>
      <c r="AO10" s="11">
        <v>0</v>
      </c>
      <c r="AP10" s="11">
        <v>1</v>
      </c>
      <c r="AQ10" s="11">
        <v>6</v>
      </c>
      <c r="AR10" s="43">
        <v>0.5454</v>
      </c>
      <c r="AS10" s="17">
        <v>11</v>
      </c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ht="14.25" x14ac:dyDescent="0.2">
      <c r="A11" s="16"/>
      <c r="B11" s="44" t="s">
        <v>28</v>
      </c>
      <c r="C11" s="25"/>
      <c r="D11" s="24"/>
      <c r="E11" s="45">
        <f>SUM(E4:E10)</f>
        <v>3</v>
      </c>
      <c r="F11" s="45">
        <f>SUM(F4:F10)</f>
        <v>0</v>
      </c>
      <c r="G11" s="45">
        <f>SUM(G4:G10)</f>
        <v>0</v>
      </c>
      <c r="H11" s="45">
        <f>SUM(H4:H10)</f>
        <v>1</v>
      </c>
      <c r="I11" s="45">
        <f>SUM(I4:I10)</f>
        <v>0</v>
      </c>
      <c r="J11" s="46">
        <f>PRODUCT(I11/K11)</f>
        <v>0</v>
      </c>
      <c r="K11" s="26">
        <f>SUM(K4:K10)</f>
        <v>1</v>
      </c>
      <c r="L11" s="9"/>
      <c r="M11" s="34"/>
      <c r="N11" s="47"/>
      <c r="O11" s="48"/>
      <c r="P11" s="10"/>
      <c r="Q11" s="45">
        <f>SUM(Q4:Q10)</f>
        <v>0</v>
      </c>
      <c r="R11" s="45">
        <f>SUM(R4:R10)</f>
        <v>0</v>
      </c>
      <c r="S11" s="45">
        <f>SUM(S4:S10)</f>
        <v>0</v>
      </c>
      <c r="T11" s="45">
        <f>SUM(T4:T10)</f>
        <v>0</v>
      </c>
      <c r="U11" s="45">
        <f>SUM(U4:U10)</f>
        <v>0</v>
      </c>
      <c r="V11" s="15">
        <v>0</v>
      </c>
      <c r="W11" s="26">
        <f>SUM(W4:W10)</f>
        <v>0</v>
      </c>
      <c r="X11" s="5" t="s">
        <v>28</v>
      </c>
      <c r="Y11" s="6"/>
      <c r="Z11" s="4"/>
      <c r="AA11" s="45">
        <f>SUM(AA4:AA10)</f>
        <v>63</v>
      </c>
      <c r="AB11" s="45">
        <f>SUM(AB4:AB10)</f>
        <v>1</v>
      </c>
      <c r="AC11" s="45">
        <f>SUM(AC4:AC10)</f>
        <v>14</v>
      </c>
      <c r="AD11" s="45">
        <f>SUM(AD4:AD10)</f>
        <v>43</v>
      </c>
      <c r="AE11" s="45">
        <f>SUM(AE4:AE10)</f>
        <v>170</v>
      </c>
      <c r="AF11" s="46">
        <f>PRODUCT(AE11/AG11)</f>
        <v>0.48430717702428278</v>
      </c>
      <c r="AG11" s="26">
        <f>SUM(AG4:AG10)</f>
        <v>351.01689189189187</v>
      </c>
      <c r="AH11" s="9"/>
      <c r="AI11" s="34"/>
      <c r="AJ11" s="47"/>
      <c r="AK11" s="48"/>
      <c r="AL11" s="10"/>
      <c r="AM11" s="45">
        <f>SUM(AM4:AM10)</f>
        <v>4</v>
      </c>
      <c r="AN11" s="45">
        <f>SUM(AN4:AN10)</f>
        <v>0</v>
      </c>
      <c r="AO11" s="45">
        <f>SUM(AO4:AO10)</f>
        <v>0</v>
      </c>
      <c r="AP11" s="45">
        <f>SUM(AP4:AP10)</f>
        <v>2</v>
      </c>
      <c r="AQ11" s="45">
        <f>SUM(AQ4:AQ10)</f>
        <v>9</v>
      </c>
      <c r="AR11" s="46">
        <f>PRODUCT(AQ11/AS11)</f>
        <v>0.42857142857142855</v>
      </c>
      <c r="AS11" s="39">
        <f>SUM(AS4:AS10)</f>
        <v>21</v>
      </c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16"/>
      <c r="C12" s="16"/>
      <c r="D12" s="16"/>
      <c r="E12" s="16"/>
      <c r="F12" s="16"/>
      <c r="G12" s="16"/>
      <c r="H12" s="16"/>
      <c r="I12" s="16"/>
      <c r="J12" s="49"/>
      <c r="K12" s="17"/>
      <c r="L12" s="10"/>
      <c r="M12" s="10"/>
      <c r="N12" s="10"/>
      <c r="O12" s="10"/>
      <c r="P12" s="16"/>
      <c r="Q12" s="16"/>
      <c r="R12" s="18"/>
      <c r="S12" s="16"/>
      <c r="T12" s="16"/>
      <c r="U12" s="10"/>
      <c r="V12" s="10"/>
      <c r="W12" s="17"/>
      <c r="X12" s="16"/>
      <c r="Y12" s="16"/>
      <c r="Z12" s="16"/>
      <c r="AA12" s="16"/>
      <c r="AB12" s="16"/>
      <c r="AC12" s="16"/>
      <c r="AD12" s="16"/>
      <c r="AE12" s="16"/>
      <c r="AF12" s="49"/>
      <c r="AG12" s="17"/>
      <c r="AH12" s="10"/>
      <c r="AI12" s="10"/>
      <c r="AJ12" s="10"/>
      <c r="AK12" s="10"/>
      <c r="AL12" s="16"/>
      <c r="AM12" s="16"/>
      <c r="AN12" s="18"/>
      <c r="AO12" s="16"/>
      <c r="AP12" s="16"/>
      <c r="AQ12" s="10"/>
      <c r="AR12" s="10"/>
      <c r="AS12" s="17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50" t="s">
        <v>29</v>
      </c>
      <c r="C13" s="51"/>
      <c r="D13" s="52"/>
      <c r="E13" s="4" t="s">
        <v>2</v>
      </c>
      <c r="F13" s="7" t="s">
        <v>6</v>
      </c>
      <c r="G13" s="4" t="s">
        <v>4</v>
      </c>
      <c r="H13" s="7" t="s">
        <v>5</v>
      </c>
      <c r="I13" s="7" t="s">
        <v>8</v>
      </c>
      <c r="J13" s="7" t="s">
        <v>9</v>
      </c>
      <c r="K13" s="10"/>
      <c r="L13" s="7" t="s">
        <v>10</v>
      </c>
      <c r="M13" s="7" t="s">
        <v>11</v>
      </c>
      <c r="N13" s="7" t="s">
        <v>30</v>
      </c>
      <c r="O13" s="7" t="s">
        <v>31</v>
      </c>
      <c r="Q13" s="18"/>
      <c r="R13" s="18" t="s">
        <v>12</v>
      </c>
      <c r="S13" s="18"/>
      <c r="T13" s="16" t="s">
        <v>18</v>
      </c>
      <c r="U13" s="10"/>
      <c r="V13" s="17"/>
      <c r="W13" s="17"/>
      <c r="X13" s="53"/>
      <c r="Y13" s="53"/>
      <c r="Z13" s="53"/>
      <c r="AA13" s="53"/>
      <c r="AB13" s="53"/>
      <c r="AC13" s="18"/>
      <c r="AD13" s="18"/>
      <c r="AE13" s="18"/>
      <c r="AF13" s="16"/>
      <c r="AG13" s="16"/>
      <c r="AH13" s="16"/>
      <c r="AI13" s="16"/>
      <c r="AJ13" s="16"/>
      <c r="AK13" s="16"/>
      <c r="AM13" s="17"/>
      <c r="AN13" s="53"/>
      <c r="AO13" s="53"/>
      <c r="AP13" s="53"/>
      <c r="AQ13" s="53"/>
      <c r="AR13" s="53"/>
      <c r="AS13" s="53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19" t="s">
        <v>32</v>
      </c>
      <c r="C14" s="2"/>
      <c r="D14" s="20"/>
      <c r="E14" s="54">
        <v>0</v>
      </c>
      <c r="F14" s="54">
        <v>0</v>
      </c>
      <c r="G14" s="54">
        <v>0</v>
      </c>
      <c r="H14" s="54">
        <v>0</v>
      </c>
      <c r="I14" s="54">
        <v>0</v>
      </c>
      <c r="J14" s="55">
        <v>0</v>
      </c>
      <c r="K14" s="16">
        <v>0</v>
      </c>
      <c r="L14" s="56">
        <v>0</v>
      </c>
      <c r="M14" s="56">
        <v>0</v>
      </c>
      <c r="N14" s="56">
        <v>0</v>
      </c>
      <c r="O14" s="56">
        <v>0</v>
      </c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6"/>
      <c r="AL14" s="16"/>
      <c r="AM14" s="16"/>
      <c r="AN14" s="18"/>
      <c r="AO14" s="18"/>
      <c r="AP14" s="18"/>
      <c r="AQ14" s="18"/>
      <c r="AR14" s="18"/>
      <c r="AS14" s="18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57" t="s">
        <v>14</v>
      </c>
      <c r="C15" s="58"/>
      <c r="D15" s="59"/>
      <c r="E15" s="54">
        <f>PRODUCT(E11+Q11)</f>
        <v>3</v>
      </c>
      <c r="F15" s="54">
        <f>PRODUCT(F11+R11)</f>
        <v>0</v>
      </c>
      <c r="G15" s="54">
        <f>PRODUCT(G11+S11)</f>
        <v>0</v>
      </c>
      <c r="H15" s="54">
        <f>PRODUCT(H11+T11)</f>
        <v>1</v>
      </c>
      <c r="I15" s="54">
        <f>PRODUCT(I11+U11)</f>
        <v>0</v>
      </c>
      <c r="J15" s="55">
        <f>PRODUCT(I15/K15)</f>
        <v>0</v>
      </c>
      <c r="K15" s="16">
        <f>PRODUCT(K11+W11)</f>
        <v>1</v>
      </c>
      <c r="L15" s="56">
        <f>PRODUCT((F15+G15)/E15)</f>
        <v>0</v>
      </c>
      <c r="M15" s="56">
        <f>PRODUCT(H15/E15)</f>
        <v>0.33333333333333331</v>
      </c>
      <c r="N15" s="56">
        <f>PRODUCT((F15+G15+H15)/E15)</f>
        <v>0.33333333333333331</v>
      </c>
      <c r="O15" s="56">
        <f>PRODUCT(I15/E15)</f>
        <v>0</v>
      </c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60" t="s">
        <v>25</v>
      </c>
      <c r="C16" s="61"/>
      <c r="D16" s="62"/>
      <c r="E16" s="54">
        <f>PRODUCT(AA11+AM11)</f>
        <v>67</v>
      </c>
      <c r="F16" s="54">
        <f>PRODUCT(AB11+AN11)</f>
        <v>1</v>
      </c>
      <c r="G16" s="54">
        <f>PRODUCT(AC11+AO11)</f>
        <v>14</v>
      </c>
      <c r="H16" s="54">
        <f>PRODUCT(AD11+AP11)</f>
        <v>45</v>
      </c>
      <c r="I16" s="54">
        <f>PRODUCT(AE11+AQ11)</f>
        <v>179</v>
      </c>
      <c r="J16" s="55">
        <f>PRODUCT(I16/K16)</f>
        <v>0.48116094699274409</v>
      </c>
      <c r="K16" s="10">
        <f>PRODUCT(AG11+AS11)</f>
        <v>372.01689189189187</v>
      </c>
      <c r="L16" s="56">
        <f>PRODUCT((F16+G16)/E16)</f>
        <v>0.22388059701492538</v>
      </c>
      <c r="M16" s="56">
        <f>PRODUCT(H16/E16)</f>
        <v>0.67164179104477617</v>
      </c>
      <c r="N16" s="56">
        <f>PRODUCT((F16+G16+H16)/E16)</f>
        <v>0.89552238805970152</v>
      </c>
      <c r="O16" s="56">
        <f>PRODUCT(I16/E16)</f>
        <v>2.6716417910447761</v>
      </c>
      <c r="Q16" s="18"/>
      <c r="R16" s="18"/>
      <c r="S16" s="16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6"/>
      <c r="AL16" s="10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63" t="s">
        <v>28</v>
      </c>
      <c r="C17" s="64"/>
      <c r="D17" s="65"/>
      <c r="E17" s="54">
        <f>SUM(E14:E16)</f>
        <v>70</v>
      </c>
      <c r="F17" s="54">
        <f t="shared" ref="F17:I17" si="0">SUM(F14:F16)</f>
        <v>1</v>
      </c>
      <c r="G17" s="54">
        <f t="shared" si="0"/>
        <v>14</v>
      </c>
      <c r="H17" s="54">
        <f t="shared" si="0"/>
        <v>46</v>
      </c>
      <c r="I17" s="54">
        <f t="shared" si="0"/>
        <v>179</v>
      </c>
      <c r="J17" s="55">
        <f>PRODUCT(I17/K17)</f>
        <v>0.47987102967947615</v>
      </c>
      <c r="K17" s="16">
        <f>SUM(K14:K16)</f>
        <v>373.01689189189187</v>
      </c>
      <c r="L17" s="56">
        <f>PRODUCT((F17+G17)/E17)</f>
        <v>0.21428571428571427</v>
      </c>
      <c r="M17" s="56">
        <f>PRODUCT(H17/E17)</f>
        <v>0.65714285714285714</v>
      </c>
      <c r="N17" s="56">
        <f>PRODUCT((F17+G17+H17)/E17)</f>
        <v>0.87142857142857144</v>
      </c>
      <c r="O17" s="56">
        <f>PRODUCT(I17/E17)</f>
        <v>2.5571428571428569</v>
      </c>
      <c r="Q17" s="10"/>
      <c r="R17" s="10"/>
      <c r="S17" s="10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0"/>
      <c r="F18" s="10"/>
      <c r="G18" s="10"/>
      <c r="H18" s="10"/>
      <c r="I18" s="10"/>
      <c r="J18" s="16"/>
      <c r="K18" s="16"/>
      <c r="L18" s="10"/>
      <c r="M18" s="10"/>
      <c r="N18" s="10"/>
      <c r="O18" s="10"/>
      <c r="P18" s="16"/>
      <c r="Q18" s="16"/>
      <c r="R18" s="16"/>
      <c r="S18" s="16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18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18"/>
      <c r="AH62" s="18"/>
      <c r="AI62" s="18"/>
      <c r="AJ62" s="18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18"/>
      <c r="AG63" s="18"/>
      <c r="AH63" s="18"/>
      <c r="AI63" s="18"/>
      <c r="AJ63" s="18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8"/>
      <c r="AF64" s="18"/>
      <c r="AG64" s="18"/>
      <c r="AH64" s="18"/>
      <c r="AI64" s="18"/>
      <c r="AJ64" s="18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8"/>
      <c r="AG65" s="18"/>
      <c r="AH65" s="18"/>
      <c r="AI65" s="18"/>
      <c r="AJ65" s="18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18"/>
      <c r="AH66" s="18"/>
      <c r="AI66" s="18"/>
      <c r="AJ66" s="18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18"/>
      <c r="AJ67" s="18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8"/>
      <c r="AJ68" s="18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8"/>
      <c r="AH69" s="18"/>
      <c r="AI69" s="18"/>
      <c r="AJ69" s="18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18"/>
      <c r="AJ70" s="18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18"/>
      <c r="AH71" s="18"/>
      <c r="AI71" s="18"/>
      <c r="AJ71" s="18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18"/>
      <c r="AH72" s="18"/>
      <c r="AI72" s="18"/>
      <c r="AJ72" s="18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8"/>
      <c r="AH73" s="18"/>
      <c r="AI73" s="18"/>
      <c r="AJ73" s="18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8"/>
      <c r="U74" s="18"/>
      <c r="V74" s="18"/>
      <c r="W74" s="18"/>
      <c r="X74" s="18"/>
      <c r="Y74" s="18"/>
      <c r="Z74" s="18"/>
      <c r="AA74" s="18"/>
      <c r="AB74" s="18"/>
      <c r="AC74" s="18"/>
      <c r="AD74" s="18"/>
      <c r="AE74" s="18"/>
      <c r="AF74" s="18"/>
      <c r="AG74" s="18"/>
      <c r="AH74" s="18"/>
      <c r="AI74" s="18"/>
      <c r="AJ74" s="18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8"/>
      <c r="U75" s="18"/>
      <c r="V75" s="18"/>
      <c r="W75" s="18"/>
      <c r="X75" s="18"/>
      <c r="Y75" s="18"/>
      <c r="Z75" s="18"/>
      <c r="AA75" s="18"/>
      <c r="AB75" s="18"/>
      <c r="AC75" s="18"/>
      <c r="AD75" s="18"/>
      <c r="AE75" s="18"/>
      <c r="AF75" s="18"/>
      <c r="AG75" s="18"/>
      <c r="AH75" s="18"/>
      <c r="AI75" s="18"/>
      <c r="AJ75" s="18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8"/>
      <c r="U76" s="18"/>
      <c r="V76" s="18"/>
      <c r="W76" s="18"/>
      <c r="X76" s="18"/>
      <c r="Y76" s="18"/>
      <c r="Z76" s="18"/>
      <c r="AA76" s="18"/>
      <c r="AB76" s="18"/>
      <c r="AC76" s="18"/>
      <c r="AD76" s="18"/>
      <c r="AE76" s="18"/>
      <c r="AF76" s="18"/>
      <c r="AG76" s="18"/>
      <c r="AH76" s="18"/>
      <c r="AI76" s="18"/>
      <c r="AJ76" s="18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8"/>
      <c r="U77" s="18"/>
      <c r="V77" s="18"/>
      <c r="W77" s="18"/>
      <c r="X77" s="18"/>
      <c r="Y77" s="18"/>
      <c r="Z77" s="18"/>
      <c r="AA77" s="18"/>
      <c r="AB77" s="18"/>
      <c r="AC77" s="18"/>
      <c r="AD77" s="18"/>
      <c r="AE77" s="18"/>
      <c r="AF77" s="18"/>
      <c r="AG77" s="18"/>
      <c r="AH77" s="18"/>
      <c r="AI77" s="18"/>
      <c r="AJ77" s="18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8"/>
      <c r="U78" s="18"/>
      <c r="V78" s="18"/>
      <c r="W78" s="18"/>
      <c r="X78" s="18"/>
      <c r="Y78" s="18"/>
      <c r="Z78" s="18"/>
      <c r="AA78" s="18"/>
      <c r="AB78" s="18"/>
      <c r="AC78" s="18"/>
      <c r="AD78" s="18"/>
      <c r="AE78" s="18"/>
      <c r="AF78" s="18"/>
      <c r="AG78" s="18"/>
      <c r="AH78" s="18"/>
      <c r="AI78" s="18"/>
      <c r="AJ78" s="18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8"/>
      <c r="U79" s="18"/>
      <c r="V79" s="18"/>
      <c r="W79" s="18"/>
      <c r="X79" s="18"/>
      <c r="Y79" s="18"/>
      <c r="Z79" s="18"/>
      <c r="AA79" s="18"/>
      <c r="AB79" s="18"/>
      <c r="AC79" s="18"/>
      <c r="AD79" s="18"/>
      <c r="AE79" s="18"/>
      <c r="AF79" s="18"/>
      <c r="AG79" s="18"/>
      <c r="AH79" s="18"/>
      <c r="AI79" s="18"/>
      <c r="AJ79" s="18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8"/>
      <c r="U80" s="18"/>
      <c r="V80" s="18"/>
      <c r="W80" s="18"/>
      <c r="X80" s="18"/>
      <c r="Y80" s="18"/>
      <c r="Z80" s="18"/>
      <c r="AA80" s="18"/>
      <c r="AB80" s="18"/>
      <c r="AC80" s="18"/>
      <c r="AD80" s="18"/>
      <c r="AE80" s="18"/>
      <c r="AF80" s="18"/>
      <c r="AG80" s="18"/>
      <c r="AH80" s="18"/>
      <c r="AI80" s="18"/>
      <c r="AJ80" s="18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8"/>
      <c r="U81" s="18"/>
      <c r="V81" s="18"/>
      <c r="W81" s="18"/>
      <c r="X81" s="18"/>
      <c r="Y81" s="18"/>
      <c r="Z81" s="18"/>
      <c r="AA81" s="18"/>
      <c r="AB81" s="18"/>
      <c r="AC81" s="18"/>
      <c r="AD81" s="18"/>
      <c r="AE81" s="18"/>
      <c r="AF81" s="18"/>
      <c r="AG81" s="18"/>
      <c r="AH81" s="18"/>
      <c r="AI81" s="18"/>
      <c r="AJ81" s="18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8"/>
      <c r="U82" s="18"/>
      <c r="V82" s="18"/>
      <c r="W82" s="18"/>
      <c r="X82" s="18"/>
      <c r="Y82" s="18"/>
      <c r="Z82" s="18"/>
      <c r="AA82" s="18"/>
      <c r="AB82" s="18"/>
      <c r="AC82" s="18"/>
      <c r="AD82" s="18"/>
      <c r="AE82" s="18"/>
      <c r="AF82" s="18"/>
      <c r="AG82" s="18"/>
      <c r="AH82" s="18"/>
      <c r="AI82" s="18"/>
      <c r="AJ82" s="18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8"/>
      <c r="U83" s="18"/>
      <c r="V83" s="18"/>
      <c r="W83" s="18"/>
      <c r="X83" s="18"/>
      <c r="Y83" s="18"/>
      <c r="Z83" s="18"/>
      <c r="AA83" s="18"/>
      <c r="AB83" s="18"/>
      <c r="AC83" s="18"/>
      <c r="AD83" s="18"/>
      <c r="AE83" s="18"/>
      <c r="AF83" s="18"/>
      <c r="AG83" s="18"/>
      <c r="AH83" s="18"/>
      <c r="AI83" s="18"/>
      <c r="AJ83" s="18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8"/>
      <c r="U84" s="18"/>
      <c r="V84" s="18"/>
      <c r="W84" s="18"/>
      <c r="X84" s="18"/>
      <c r="Y84" s="18"/>
      <c r="Z84" s="18"/>
      <c r="AA84" s="18"/>
      <c r="AB84" s="18"/>
      <c r="AC84" s="18"/>
      <c r="AD84" s="18"/>
      <c r="AE84" s="18"/>
      <c r="AF84" s="18"/>
      <c r="AG84" s="18"/>
      <c r="AH84" s="18"/>
      <c r="AI84" s="18"/>
      <c r="AJ84" s="18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8"/>
      <c r="U85" s="18"/>
      <c r="V85" s="18"/>
      <c r="W85" s="18"/>
      <c r="X85" s="18"/>
      <c r="Y85" s="18"/>
      <c r="Z85" s="18"/>
      <c r="AA85" s="18"/>
      <c r="AB85" s="18"/>
      <c r="AC85" s="18"/>
      <c r="AD85" s="18"/>
      <c r="AE85" s="18"/>
      <c r="AF85" s="18"/>
      <c r="AG85" s="18"/>
      <c r="AH85" s="18"/>
      <c r="AI85" s="18"/>
      <c r="AJ85" s="18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8"/>
      <c r="U86" s="18"/>
      <c r="V86" s="18"/>
      <c r="W86" s="18"/>
      <c r="X86" s="18"/>
      <c r="Y86" s="18"/>
      <c r="Z86" s="18"/>
      <c r="AA86" s="18"/>
      <c r="AB86" s="18"/>
      <c r="AC86" s="18"/>
      <c r="AD86" s="18"/>
      <c r="AE86" s="18"/>
      <c r="AF86" s="18"/>
      <c r="AG86" s="18"/>
      <c r="AH86" s="18"/>
      <c r="AI86" s="18"/>
      <c r="AJ86" s="18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8"/>
      <c r="U87" s="18"/>
      <c r="V87" s="18"/>
      <c r="W87" s="18"/>
      <c r="X87" s="18"/>
      <c r="Y87" s="18"/>
      <c r="Z87" s="18"/>
      <c r="AA87" s="18"/>
      <c r="AB87" s="18"/>
      <c r="AC87" s="18"/>
      <c r="AD87" s="18"/>
      <c r="AE87" s="18"/>
      <c r="AF87" s="18"/>
      <c r="AG87" s="18"/>
      <c r="AH87" s="18"/>
      <c r="AI87" s="18"/>
      <c r="AJ87" s="18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8"/>
      <c r="U88" s="18"/>
      <c r="V88" s="18"/>
      <c r="W88" s="18"/>
      <c r="X88" s="18"/>
      <c r="Y88" s="18"/>
      <c r="Z88" s="18"/>
      <c r="AA88" s="18"/>
      <c r="AB88" s="18"/>
      <c r="AC88" s="18"/>
      <c r="AD88" s="18"/>
      <c r="AE88" s="18"/>
      <c r="AF88" s="18"/>
      <c r="AG88" s="18"/>
      <c r="AH88" s="18"/>
      <c r="AI88" s="18"/>
      <c r="AJ88" s="18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8"/>
      <c r="U89" s="18"/>
      <c r="V89" s="18"/>
      <c r="W89" s="18"/>
      <c r="X89" s="18"/>
      <c r="Y89" s="18"/>
      <c r="Z89" s="18"/>
      <c r="AA89" s="18"/>
      <c r="AB89" s="18"/>
      <c r="AC89" s="18"/>
      <c r="AD89" s="18"/>
      <c r="AE89" s="18"/>
      <c r="AF89" s="18"/>
      <c r="AG89" s="18"/>
      <c r="AH89" s="18"/>
      <c r="AI89" s="18"/>
      <c r="AJ89" s="18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8"/>
      <c r="U90" s="18"/>
      <c r="V90" s="18"/>
      <c r="W90" s="18"/>
      <c r="X90" s="18"/>
      <c r="Y90" s="18"/>
      <c r="Z90" s="18"/>
      <c r="AA90" s="18"/>
      <c r="AB90" s="18"/>
      <c r="AC90" s="18"/>
      <c r="AD90" s="18"/>
      <c r="AE90" s="18"/>
      <c r="AF90" s="18"/>
      <c r="AG90" s="18"/>
      <c r="AH90" s="18"/>
      <c r="AI90" s="18"/>
      <c r="AJ90" s="18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8"/>
      <c r="U91" s="18"/>
      <c r="V91" s="18"/>
      <c r="W91" s="18"/>
      <c r="X91" s="18"/>
      <c r="Y91" s="18"/>
      <c r="Z91" s="18"/>
      <c r="AA91" s="18"/>
      <c r="AB91" s="18"/>
      <c r="AC91" s="18"/>
      <c r="AD91" s="18"/>
      <c r="AE91" s="18"/>
      <c r="AF91" s="18"/>
      <c r="AG91" s="18"/>
      <c r="AH91" s="18"/>
      <c r="AI91" s="18"/>
      <c r="AJ91" s="18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8"/>
      <c r="U92" s="18"/>
      <c r="V92" s="18"/>
      <c r="W92" s="18"/>
      <c r="X92" s="18"/>
      <c r="Y92" s="18"/>
      <c r="Z92" s="18"/>
      <c r="AA92" s="18"/>
      <c r="AB92" s="18"/>
      <c r="AC92" s="18"/>
      <c r="AD92" s="18"/>
      <c r="AE92" s="18"/>
      <c r="AF92" s="18"/>
      <c r="AG92" s="18"/>
      <c r="AH92" s="18"/>
      <c r="AI92" s="18"/>
      <c r="AJ92" s="18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8"/>
      <c r="U93" s="18"/>
      <c r="V93" s="18"/>
      <c r="W93" s="18"/>
      <c r="X93" s="18"/>
      <c r="Y93" s="18"/>
      <c r="Z93" s="18"/>
      <c r="AA93" s="18"/>
      <c r="AB93" s="18"/>
      <c r="AC93" s="18"/>
      <c r="AD93" s="18"/>
      <c r="AE93" s="18"/>
      <c r="AF93" s="18"/>
      <c r="AG93" s="18"/>
      <c r="AH93" s="18"/>
      <c r="AI93" s="18"/>
      <c r="AJ93" s="18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8"/>
      <c r="U94" s="18"/>
      <c r="V94" s="18"/>
      <c r="W94" s="18"/>
      <c r="X94" s="18"/>
      <c r="Y94" s="18"/>
      <c r="Z94" s="18"/>
      <c r="AA94" s="18"/>
      <c r="AB94" s="18"/>
      <c r="AC94" s="18"/>
      <c r="AD94" s="18"/>
      <c r="AE94" s="18"/>
      <c r="AF94" s="18"/>
      <c r="AG94" s="18"/>
      <c r="AH94" s="18"/>
      <c r="AI94" s="18"/>
      <c r="AJ94" s="18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8"/>
      <c r="U95" s="18"/>
      <c r="V95" s="18"/>
      <c r="W95" s="18"/>
      <c r="X95" s="18"/>
      <c r="Y95" s="18"/>
      <c r="Z95" s="18"/>
      <c r="AA95" s="18"/>
      <c r="AB95" s="18"/>
      <c r="AC95" s="18"/>
      <c r="AD95" s="18"/>
      <c r="AE95" s="18"/>
      <c r="AF95" s="18"/>
      <c r="AG95" s="18"/>
      <c r="AH95" s="18"/>
      <c r="AI95" s="18"/>
      <c r="AJ95" s="18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8"/>
      <c r="U96" s="18"/>
      <c r="V96" s="18"/>
      <c r="W96" s="18"/>
      <c r="X96" s="18"/>
      <c r="Y96" s="18"/>
      <c r="Z96" s="18"/>
      <c r="AA96" s="18"/>
      <c r="AB96" s="18"/>
      <c r="AC96" s="18"/>
      <c r="AD96" s="18"/>
      <c r="AE96" s="18"/>
      <c r="AF96" s="18"/>
      <c r="AG96" s="18"/>
      <c r="AH96" s="18"/>
      <c r="AI96" s="18"/>
      <c r="AJ96" s="18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8"/>
      <c r="U97" s="18"/>
      <c r="V97" s="18"/>
      <c r="W97" s="18"/>
      <c r="X97" s="18"/>
      <c r="Y97" s="18"/>
      <c r="Z97" s="18"/>
      <c r="AA97" s="18"/>
      <c r="AB97" s="18"/>
      <c r="AC97" s="18"/>
      <c r="AD97" s="18"/>
      <c r="AE97" s="18"/>
      <c r="AF97" s="18"/>
      <c r="AG97" s="18"/>
      <c r="AH97" s="18"/>
      <c r="AI97" s="18"/>
      <c r="AJ97" s="18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8"/>
      <c r="U98" s="18"/>
      <c r="V98" s="18"/>
      <c r="W98" s="18"/>
      <c r="X98" s="18"/>
      <c r="Y98" s="18"/>
      <c r="Z98" s="18"/>
      <c r="AA98" s="18"/>
      <c r="AB98" s="18"/>
      <c r="AC98" s="18"/>
      <c r="AD98" s="18"/>
      <c r="AE98" s="18"/>
      <c r="AF98" s="18"/>
      <c r="AG98" s="18"/>
      <c r="AH98" s="18"/>
      <c r="AI98" s="18"/>
      <c r="AJ98" s="18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8"/>
      <c r="U99" s="18"/>
      <c r="V99" s="18"/>
      <c r="W99" s="18"/>
      <c r="X99" s="18"/>
      <c r="Y99" s="18"/>
      <c r="Z99" s="18"/>
      <c r="AA99" s="18"/>
      <c r="AB99" s="18"/>
      <c r="AC99" s="18"/>
      <c r="AD99" s="18"/>
      <c r="AE99" s="18"/>
      <c r="AF99" s="18"/>
      <c r="AG99" s="18"/>
      <c r="AH99" s="18"/>
      <c r="AI99" s="18"/>
      <c r="AJ99" s="18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8"/>
      <c r="U100" s="18"/>
      <c r="V100" s="18"/>
      <c r="W100" s="18"/>
      <c r="X100" s="18"/>
      <c r="Y100" s="18"/>
      <c r="Z100" s="18"/>
      <c r="AA100" s="18"/>
      <c r="AB100" s="18"/>
      <c r="AC100" s="18"/>
      <c r="AD100" s="18"/>
      <c r="AE100" s="18"/>
      <c r="AF100" s="18"/>
      <c r="AG100" s="18"/>
      <c r="AH100" s="18"/>
      <c r="AI100" s="18"/>
      <c r="AJ100" s="18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8"/>
      <c r="U101" s="18"/>
      <c r="V101" s="18"/>
      <c r="W101" s="18"/>
      <c r="X101" s="18"/>
      <c r="Y101" s="18"/>
      <c r="Z101" s="18"/>
      <c r="AA101" s="18"/>
      <c r="AB101" s="18"/>
      <c r="AC101" s="18"/>
      <c r="AD101" s="18"/>
      <c r="AE101" s="18"/>
      <c r="AF101" s="18"/>
      <c r="AG101" s="18"/>
      <c r="AH101" s="18"/>
      <c r="AI101" s="18"/>
      <c r="AJ101" s="18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8"/>
      <c r="U102" s="18"/>
      <c r="V102" s="18"/>
      <c r="W102" s="18"/>
      <c r="X102" s="18"/>
      <c r="Y102" s="18"/>
      <c r="Z102" s="18"/>
      <c r="AA102" s="18"/>
      <c r="AB102" s="18"/>
      <c r="AC102" s="18"/>
      <c r="AD102" s="18"/>
      <c r="AE102" s="18"/>
      <c r="AF102" s="18"/>
      <c r="AG102" s="18"/>
      <c r="AH102" s="18"/>
      <c r="AI102" s="18"/>
      <c r="AJ102" s="18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8"/>
      <c r="U103" s="18"/>
      <c r="V103" s="18"/>
      <c r="W103" s="18"/>
      <c r="X103" s="18"/>
      <c r="Y103" s="18"/>
      <c r="Z103" s="18"/>
      <c r="AA103" s="18"/>
      <c r="AB103" s="18"/>
      <c r="AC103" s="18"/>
      <c r="AD103" s="18"/>
      <c r="AE103" s="18"/>
      <c r="AF103" s="18"/>
      <c r="AG103" s="18"/>
      <c r="AH103" s="18"/>
      <c r="AI103" s="18"/>
      <c r="AJ103" s="18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8"/>
      <c r="U104" s="18"/>
      <c r="V104" s="18"/>
      <c r="W104" s="18"/>
      <c r="X104" s="18"/>
      <c r="Y104" s="18"/>
      <c r="Z104" s="18"/>
      <c r="AA104" s="18"/>
      <c r="AB104" s="18"/>
      <c r="AC104" s="18"/>
      <c r="AD104" s="18"/>
      <c r="AE104" s="18"/>
      <c r="AF104" s="18"/>
      <c r="AG104" s="18"/>
      <c r="AH104" s="18"/>
      <c r="AI104" s="18"/>
      <c r="AJ104" s="18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8"/>
      <c r="U105" s="18"/>
      <c r="V105" s="18"/>
      <c r="W105" s="18"/>
      <c r="X105" s="18"/>
      <c r="Y105" s="18"/>
      <c r="Z105" s="18"/>
      <c r="AA105" s="18"/>
      <c r="AB105" s="18"/>
      <c r="AC105" s="18"/>
      <c r="AD105" s="18"/>
      <c r="AE105" s="18"/>
      <c r="AF105" s="18"/>
      <c r="AG105" s="18"/>
      <c r="AH105" s="18"/>
      <c r="AI105" s="18"/>
      <c r="AJ105" s="18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8"/>
      <c r="U106" s="18"/>
      <c r="V106" s="18"/>
      <c r="W106" s="18"/>
      <c r="X106" s="18"/>
      <c r="Y106" s="18"/>
      <c r="Z106" s="18"/>
      <c r="AA106" s="18"/>
      <c r="AB106" s="18"/>
      <c r="AC106" s="18"/>
      <c r="AD106" s="18"/>
      <c r="AE106" s="18"/>
      <c r="AF106" s="18"/>
      <c r="AG106" s="18"/>
      <c r="AH106" s="18"/>
      <c r="AI106" s="18"/>
      <c r="AJ106" s="18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8"/>
      <c r="U107" s="18"/>
      <c r="V107" s="18"/>
      <c r="W107" s="18"/>
      <c r="X107" s="18"/>
      <c r="Y107" s="18"/>
      <c r="Z107" s="18"/>
      <c r="AA107" s="18"/>
      <c r="AB107" s="18"/>
      <c r="AC107" s="18"/>
      <c r="AD107" s="18"/>
      <c r="AE107" s="18"/>
      <c r="AF107" s="18"/>
      <c r="AG107" s="18"/>
      <c r="AH107" s="18"/>
      <c r="AI107" s="18"/>
      <c r="AJ107" s="18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8"/>
      <c r="U108" s="18"/>
      <c r="V108" s="18"/>
      <c r="W108" s="18"/>
      <c r="X108" s="18"/>
      <c r="Y108" s="18"/>
      <c r="Z108" s="18"/>
      <c r="AA108" s="18"/>
      <c r="AB108" s="18"/>
      <c r="AC108" s="18"/>
      <c r="AD108" s="18"/>
      <c r="AE108" s="18"/>
      <c r="AF108" s="18"/>
      <c r="AG108" s="18"/>
      <c r="AH108" s="18"/>
      <c r="AI108" s="18"/>
      <c r="AJ108" s="18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8"/>
      <c r="U109" s="18"/>
      <c r="V109" s="18"/>
      <c r="W109" s="18"/>
      <c r="X109" s="18"/>
      <c r="Y109" s="18"/>
      <c r="Z109" s="18"/>
      <c r="AA109" s="18"/>
      <c r="AB109" s="18"/>
      <c r="AC109" s="18"/>
      <c r="AD109" s="18"/>
      <c r="AE109" s="18"/>
      <c r="AF109" s="18"/>
      <c r="AG109" s="18"/>
      <c r="AH109" s="18"/>
      <c r="AI109" s="18"/>
      <c r="AJ109" s="18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8"/>
      <c r="U110" s="18"/>
      <c r="V110" s="18"/>
      <c r="W110" s="18"/>
      <c r="X110" s="18"/>
      <c r="Y110" s="18"/>
      <c r="Z110" s="18"/>
      <c r="AA110" s="18"/>
      <c r="AB110" s="18"/>
      <c r="AC110" s="18"/>
      <c r="AD110" s="18"/>
      <c r="AE110" s="18"/>
      <c r="AF110" s="18"/>
      <c r="AG110" s="18"/>
      <c r="AH110" s="18"/>
      <c r="AI110" s="18"/>
      <c r="AJ110" s="18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8"/>
      <c r="U111" s="18"/>
      <c r="V111" s="18"/>
      <c r="W111" s="18"/>
      <c r="X111" s="18"/>
      <c r="Y111" s="18"/>
      <c r="Z111" s="18"/>
      <c r="AA111" s="18"/>
      <c r="AB111" s="18"/>
      <c r="AC111" s="18"/>
      <c r="AD111" s="18"/>
      <c r="AE111" s="18"/>
      <c r="AF111" s="18"/>
      <c r="AG111" s="18"/>
      <c r="AH111" s="18"/>
      <c r="AI111" s="18"/>
      <c r="AJ111" s="18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8"/>
      <c r="U112" s="18"/>
      <c r="V112" s="18"/>
      <c r="W112" s="18"/>
      <c r="X112" s="18"/>
      <c r="Y112" s="18"/>
      <c r="Z112" s="18"/>
      <c r="AA112" s="18"/>
      <c r="AB112" s="18"/>
      <c r="AC112" s="18"/>
      <c r="AD112" s="18"/>
      <c r="AE112" s="18"/>
      <c r="AF112" s="18"/>
      <c r="AG112" s="18"/>
      <c r="AH112" s="18"/>
      <c r="AI112" s="18"/>
      <c r="AJ112" s="18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8"/>
      <c r="U113" s="18"/>
      <c r="V113" s="18"/>
      <c r="W113" s="18"/>
      <c r="X113" s="18"/>
      <c r="Y113" s="18"/>
      <c r="Z113" s="18"/>
      <c r="AA113" s="18"/>
      <c r="AB113" s="18"/>
      <c r="AC113" s="18"/>
      <c r="AD113" s="18"/>
      <c r="AE113" s="18"/>
      <c r="AF113" s="18"/>
      <c r="AG113" s="18"/>
      <c r="AH113" s="18"/>
      <c r="AI113" s="18"/>
      <c r="AJ113" s="18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8"/>
      <c r="U114" s="18"/>
      <c r="V114" s="18"/>
      <c r="W114" s="18"/>
      <c r="X114" s="18"/>
      <c r="Y114" s="18"/>
      <c r="Z114" s="18"/>
      <c r="AA114" s="18"/>
      <c r="AB114" s="18"/>
      <c r="AC114" s="18"/>
      <c r="AD114" s="18"/>
      <c r="AE114" s="18"/>
      <c r="AF114" s="18"/>
      <c r="AG114" s="18"/>
      <c r="AH114" s="18"/>
      <c r="AI114" s="18"/>
      <c r="AJ114" s="18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8"/>
      <c r="U115" s="18"/>
      <c r="V115" s="18"/>
      <c r="W115" s="18"/>
      <c r="X115" s="18"/>
      <c r="Y115" s="18"/>
      <c r="Z115" s="18"/>
      <c r="AA115" s="18"/>
      <c r="AB115" s="18"/>
      <c r="AC115" s="18"/>
      <c r="AD115" s="18"/>
      <c r="AE115" s="18"/>
      <c r="AF115" s="18"/>
      <c r="AG115" s="18"/>
      <c r="AH115" s="18"/>
      <c r="AI115" s="18"/>
      <c r="AJ115" s="18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8"/>
      <c r="U116" s="18"/>
      <c r="V116" s="18"/>
      <c r="W116" s="18"/>
      <c r="X116" s="18"/>
      <c r="Y116" s="18"/>
      <c r="Z116" s="18"/>
      <c r="AA116" s="18"/>
      <c r="AB116" s="18"/>
      <c r="AC116" s="18"/>
      <c r="AD116" s="18"/>
      <c r="AE116" s="18"/>
      <c r="AF116" s="18"/>
      <c r="AG116" s="18"/>
      <c r="AH116" s="18"/>
      <c r="AI116" s="18"/>
      <c r="AJ116" s="18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8"/>
      <c r="U117" s="18"/>
      <c r="V117" s="18"/>
      <c r="W117" s="18"/>
      <c r="X117" s="18"/>
      <c r="Y117" s="18"/>
      <c r="Z117" s="18"/>
      <c r="AA117" s="18"/>
      <c r="AB117" s="18"/>
      <c r="AC117" s="18"/>
      <c r="AD117" s="18"/>
      <c r="AE117" s="18"/>
      <c r="AF117" s="18"/>
      <c r="AG117" s="18"/>
      <c r="AH117" s="18"/>
      <c r="AI117" s="18"/>
      <c r="AJ117" s="18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8"/>
      <c r="U118" s="18"/>
      <c r="V118" s="18"/>
      <c r="W118" s="18"/>
      <c r="X118" s="18"/>
      <c r="Y118" s="18"/>
      <c r="Z118" s="18"/>
      <c r="AA118" s="18"/>
      <c r="AB118" s="18"/>
      <c r="AC118" s="18"/>
      <c r="AD118" s="18"/>
      <c r="AE118" s="18"/>
      <c r="AF118" s="18"/>
      <c r="AG118" s="18"/>
      <c r="AH118" s="18"/>
      <c r="AI118" s="18"/>
      <c r="AJ118" s="18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8"/>
      <c r="U119" s="18"/>
      <c r="V119" s="18"/>
      <c r="W119" s="18"/>
      <c r="X119" s="18"/>
      <c r="Y119" s="18"/>
      <c r="Z119" s="18"/>
      <c r="AA119" s="18"/>
      <c r="AB119" s="18"/>
      <c r="AC119" s="18"/>
      <c r="AD119" s="18"/>
      <c r="AE119" s="18"/>
      <c r="AF119" s="18"/>
      <c r="AG119" s="18"/>
      <c r="AH119" s="18"/>
      <c r="AI119" s="18"/>
      <c r="AJ119" s="18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8"/>
      <c r="U120" s="18"/>
      <c r="V120" s="18"/>
      <c r="W120" s="18"/>
      <c r="X120" s="18"/>
      <c r="Y120" s="18"/>
      <c r="Z120" s="18"/>
      <c r="AA120" s="18"/>
      <c r="AB120" s="18"/>
      <c r="AC120" s="18"/>
      <c r="AD120" s="18"/>
      <c r="AE120" s="18"/>
      <c r="AF120" s="18"/>
      <c r="AG120" s="18"/>
      <c r="AH120" s="18"/>
      <c r="AI120" s="18"/>
      <c r="AJ120" s="18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8"/>
      <c r="U121" s="18"/>
      <c r="V121" s="18"/>
      <c r="W121" s="18"/>
      <c r="X121" s="18"/>
      <c r="Y121" s="18"/>
      <c r="Z121" s="18"/>
      <c r="AA121" s="18"/>
      <c r="AB121" s="18"/>
      <c r="AC121" s="18"/>
      <c r="AD121" s="18"/>
      <c r="AE121" s="18"/>
      <c r="AF121" s="18"/>
      <c r="AG121" s="18"/>
      <c r="AH121" s="18"/>
      <c r="AI121" s="18"/>
      <c r="AJ121" s="18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8"/>
      <c r="U122" s="18"/>
      <c r="V122" s="18"/>
      <c r="W122" s="18"/>
      <c r="X122" s="18"/>
      <c r="Y122" s="18"/>
      <c r="Z122" s="18"/>
      <c r="AA122" s="18"/>
      <c r="AB122" s="18"/>
      <c r="AC122" s="18"/>
      <c r="AD122" s="18"/>
      <c r="AE122" s="18"/>
      <c r="AF122" s="18"/>
      <c r="AG122" s="18"/>
      <c r="AH122" s="18"/>
      <c r="AI122" s="18"/>
      <c r="AJ122" s="18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8"/>
      <c r="U123" s="18"/>
      <c r="V123" s="18"/>
      <c r="W123" s="18"/>
      <c r="X123" s="18"/>
      <c r="Y123" s="18"/>
      <c r="Z123" s="18"/>
      <c r="AA123" s="18"/>
      <c r="AB123" s="18"/>
      <c r="AC123" s="18"/>
      <c r="AD123" s="18"/>
      <c r="AE123" s="18"/>
      <c r="AF123" s="18"/>
      <c r="AG123" s="18"/>
      <c r="AH123" s="18"/>
      <c r="AI123" s="18"/>
      <c r="AJ123" s="18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8"/>
      <c r="U124" s="18"/>
      <c r="V124" s="18"/>
      <c r="W124" s="18"/>
      <c r="X124" s="18"/>
      <c r="Y124" s="18"/>
      <c r="Z124" s="18"/>
      <c r="AA124" s="18"/>
      <c r="AB124" s="18"/>
      <c r="AC124" s="18"/>
      <c r="AD124" s="18"/>
      <c r="AE124" s="18"/>
      <c r="AF124" s="18"/>
      <c r="AG124" s="18"/>
      <c r="AH124" s="18"/>
      <c r="AI124" s="18"/>
      <c r="AJ124" s="18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8"/>
      <c r="U125" s="18"/>
      <c r="V125" s="18"/>
      <c r="W125" s="18"/>
      <c r="X125" s="18"/>
      <c r="Y125" s="18"/>
      <c r="Z125" s="18"/>
      <c r="AA125" s="18"/>
      <c r="AB125" s="18"/>
      <c r="AC125" s="18"/>
      <c r="AD125" s="18"/>
      <c r="AE125" s="18"/>
      <c r="AF125" s="18"/>
      <c r="AG125" s="18"/>
      <c r="AH125" s="18"/>
      <c r="AI125" s="18"/>
      <c r="AJ125" s="18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8"/>
      <c r="U126" s="18"/>
      <c r="V126" s="18"/>
      <c r="W126" s="18"/>
      <c r="X126" s="18"/>
      <c r="Y126" s="18"/>
      <c r="Z126" s="18"/>
      <c r="AA126" s="18"/>
      <c r="AB126" s="18"/>
      <c r="AC126" s="18"/>
      <c r="AD126" s="18"/>
      <c r="AE126" s="18"/>
      <c r="AF126" s="18"/>
      <c r="AG126" s="18"/>
      <c r="AH126" s="18"/>
      <c r="AI126" s="18"/>
      <c r="AJ126" s="18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8"/>
      <c r="U127" s="18"/>
      <c r="V127" s="18"/>
      <c r="W127" s="18"/>
      <c r="X127" s="18"/>
      <c r="Y127" s="18"/>
      <c r="Z127" s="18"/>
      <c r="AA127" s="18"/>
      <c r="AB127" s="18"/>
      <c r="AC127" s="18"/>
      <c r="AD127" s="18"/>
      <c r="AE127" s="18"/>
      <c r="AF127" s="18"/>
      <c r="AG127" s="18"/>
      <c r="AH127" s="18"/>
      <c r="AI127" s="18"/>
      <c r="AJ127" s="18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8"/>
      <c r="U128" s="18"/>
      <c r="V128" s="18"/>
      <c r="W128" s="18"/>
      <c r="X128" s="18"/>
      <c r="Y128" s="18"/>
      <c r="Z128" s="18"/>
      <c r="AA128" s="18"/>
      <c r="AB128" s="18"/>
      <c r="AC128" s="18"/>
      <c r="AD128" s="18"/>
      <c r="AE128" s="18"/>
      <c r="AF128" s="18"/>
      <c r="AG128" s="18"/>
      <c r="AH128" s="18"/>
      <c r="AI128" s="18"/>
      <c r="AJ128" s="18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8"/>
      <c r="U129" s="18"/>
      <c r="V129" s="18"/>
      <c r="W129" s="18"/>
      <c r="X129" s="18"/>
      <c r="Y129" s="18"/>
      <c r="Z129" s="18"/>
      <c r="AA129" s="18"/>
      <c r="AB129" s="18"/>
      <c r="AC129" s="18"/>
      <c r="AD129" s="18"/>
      <c r="AE129" s="18"/>
      <c r="AF129" s="18"/>
      <c r="AG129" s="18"/>
      <c r="AH129" s="18"/>
      <c r="AI129" s="18"/>
      <c r="AJ129" s="18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8"/>
      <c r="U130" s="18"/>
      <c r="V130" s="18"/>
      <c r="W130" s="18"/>
      <c r="X130" s="18"/>
      <c r="Y130" s="18"/>
      <c r="Z130" s="18"/>
      <c r="AA130" s="18"/>
      <c r="AB130" s="18"/>
      <c r="AC130" s="18"/>
      <c r="AD130" s="18"/>
      <c r="AE130" s="18"/>
      <c r="AF130" s="18"/>
      <c r="AG130" s="18"/>
      <c r="AH130" s="18"/>
      <c r="AI130" s="18"/>
      <c r="AJ130" s="18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8"/>
      <c r="U131" s="18"/>
      <c r="V131" s="18"/>
      <c r="W131" s="18"/>
      <c r="X131" s="18"/>
      <c r="Y131" s="18"/>
      <c r="Z131" s="18"/>
      <c r="AA131" s="18"/>
      <c r="AB131" s="18"/>
      <c r="AC131" s="18"/>
      <c r="AD131" s="18"/>
      <c r="AE131" s="18"/>
      <c r="AF131" s="18"/>
      <c r="AG131" s="18"/>
      <c r="AH131" s="18"/>
      <c r="AI131" s="18"/>
      <c r="AJ131" s="18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8"/>
      <c r="U132" s="18"/>
      <c r="V132" s="18"/>
      <c r="W132" s="18"/>
      <c r="X132" s="18"/>
      <c r="Y132" s="18"/>
      <c r="Z132" s="18"/>
      <c r="AA132" s="18"/>
      <c r="AB132" s="18"/>
      <c r="AC132" s="18"/>
      <c r="AD132" s="18"/>
      <c r="AE132" s="18"/>
      <c r="AF132" s="18"/>
      <c r="AG132" s="18"/>
      <c r="AH132" s="18"/>
      <c r="AI132" s="18"/>
      <c r="AJ132" s="18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8"/>
      <c r="U133" s="18"/>
      <c r="V133" s="18"/>
      <c r="W133" s="18"/>
      <c r="X133" s="18"/>
      <c r="Y133" s="18"/>
      <c r="Z133" s="18"/>
      <c r="AA133" s="18"/>
      <c r="AB133" s="18"/>
      <c r="AC133" s="18"/>
      <c r="AD133" s="18"/>
      <c r="AE133" s="18"/>
      <c r="AF133" s="18"/>
      <c r="AG133" s="18"/>
      <c r="AH133" s="18"/>
      <c r="AI133" s="18"/>
      <c r="AJ133" s="18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8"/>
      <c r="U134" s="18"/>
      <c r="V134" s="18"/>
      <c r="W134" s="18"/>
      <c r="X134" s="18"/>
      <c r="Y134" s="18"/>
      <c r="Z134" s="18"/>
      <c r="AA134" s="18"/>
      <c r="AB134" s="18"/>
      <c r="AC134" s="18"/>
      <c r="AD134" s="18"/>
      <c r="AE134" s="18"/>
      <c r="AF134" s="18"/>
      <c r="AG134" s="18"/>
      <c r="AH134" s="18"/>
      <c r="AI134" s="18"/>
      <c r="AJ134" s="18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8"/>
      <c r="U135" s="18"/>
      <c r="V135" s="18"/>
      <c r="W135" s="18"/>
      <c r="X135" s="18"/>
      <c r="Y135" s="18"/>
      <c r="Z135" s="18"/>
      <c r="AA135" s="18"/>
      <c r="AB135" s="18"/>
      <c r="AC135" s="18"/>
      <c r="AD135" s="18"/>
      <c r="AE135" s="18"/>
      <c r="AF135" s="18"/>
      <c r="AG135" s="18"/>
      <c r="AH135" s="18"/>
      <c r="AI135" s="18"/>
      <c r="AJ135" s="18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8"/>
      <c r="U136" s="18"/>
      <c r="V136" s="18"/>
      <c r="W136" s="18"/>
      <c r="X136" s="18"/>
      <c r="Y136" s="18"/>
      <c r="Z136" s="18"/>
      <c r="AA136" s="18"/>
      <c r="AB136" s="18"/>
      <c r="AC136" s="18"/>
      <c r="AD136" s="18"/>
      <c r="AE136" s="18"/>
      <c r="AF136" s="18"/>
      <c r="AG136" s="18"/>
      <c r="AH136" s="18"/>
      <c r="AI136" s="18"/>
      <c r="AJ136" s="18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8"/>
      <c r="U137" s="18"/>
      <c r="V137" s="18"/>
      <c r="W137" s="18"/>
      <c r="X137" s="18"/>
      <c r="Y137" s="18"/>
      <c r="Z137" s="18"/>
      <c r="AA137" s="18"/>
      <c r="AB137" s="18"/>
      <c r="AC137" s="18"/>
      <c r="AD137" s="18"/>
      <c r="AE137" s="18"/>
      <c r="AF137" s="18"/>
      <c r="AG137" s="18"/>
      <c r="AH137" s="18"/>
      <c r="AI137" s="18"/>
      <c r="AJ137" s="18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8"/>
      <c r="U138" s="18"/>
      <c r="V138" s="18"/>
      <c r="W138" s="18"/>
      <c r="X138" s="18"/>
      <c r="Y138" s="18"/>
      <c r="Z138" s="18"/>
      <c r="AA138" s="18"/>
      <c r="AB138" s="18"/>
      <c r="AC138" s="18"/>
      <c r="AD138" s="18"/>
      <c r="AE138" s="18"/>
      <c r="AF138" s="18"/>
      <c r="AG138" s="18"/>
      <c r="AH138" s="18"/>
      <c r="AI138" s="18"/>
      <c r="AJ138" s="18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8"/>
      <c r="U139" s="18"/>
      <c r="V139" s="18"/>
      <c r="W139" s="18"/>
      <c r="X139" s="18"/>
      <c r="Y139" s="18"/>
      <c r="Z139" s="18"/>
      <c r="AA139" s="18"/>
      <c r="AB139" s="18"/>
      <c r="AC139" s="18"/>
      <c r="AD139" s="18"/>
      <c r="AE139" s="18"/>
      <c r="AF139" s="18"/>
      <c r="AG139" s="18"/>
      <c r="AH139" s="18"/>
      <c r="AI139" s="18"/>
      <c r="AJ139" s="18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8"/>
      <c r="U140" s="18"/>
      <c r="V140" s="18"/>
      <c r="W140" s="18"/>
      <c r="X140" s="18"/>
      <c r="Y140" s="18"/>
      <c r="Z140" s="18"/>
      <c r="AA140" s="18"/>
      <c r="AB140" s="18"/>
      <c r="AC140" s="18"/>
      <c r="AD140" s="18"/>
      <c r="AE140" s="18"/>
      <c r="AF140" s="18"/>
      <c r="AG140" s="18"/>
      <c r="AH140" s="18"/>
      <c r="AI140" s="18"/>
      <c r="AJ140" s="18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8"/>
      <c r="U141" s="18"/>
      <c r="V141" s="18"/>
      <c r="W141" s="18"/>
      <c r="X141" s="18"/>
      <c r="Y141" s="18"/>
      <c r="Z141" s="18"/>
      <c r="AA141" s="18"/>
      <c r="AB141" s="18"/>
      <c r="AC141" s="18"/>
      <c r="AD141" s="18"/>
      <c r="AE141" s="18"/>
      <c r="AF141" s="18"/>
      <c r="AG141" s="18"/>
      <c r="AH141" s="18"/>
      <c r="AI141" s="18"/>
      <c r="AJ141" s="18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8"/>
      <c r="U142" s="18"/>
      <c r="V142" s="18"/>
      <c r="W142" s="18"/>
      <c r="X142" s="18"/>
      <c r="Y142" s="18"/>
      <c r="Z142" s="18"/>
      <c r="AA142" s="18"/>
      <c r="AB142" s="18"/>
      <c r="AC142" s="18"/>
      <c r="AD142" s="18"/>
      <c r="AE142" s="18"/>
      <c r="AF142" s="18"/>
      <c r="AG142" s="18"/>
      <c r="AH142" s="18"/>
      <c r="AI142" s="18"/>
      <c r="AJ142" s="18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8"/>
      <c r="U143" s="18"/>
      <c r="V143" s="18"/>
      <c r="W143" s="18"/>
      <c r="X143" s="18"/>
      <c r="Y143" s="18"/>
      <c r="Z143" s="18"/>
      <c r="AA143" s="18"/>
      <c r="AB143" s="18"/>
      <c r="AC143" s="18"/>
      <c r="AD143" s="18"/>
      <c r="AE143" s="18"/>
      <c r="AF143" s="18"/>
      <c r="AG143" s="18"/>
      <c r="AH143" s="18"/>
      <c r="AI143" s="18"/>
      <c r="AJ143" s="18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8"/>
      <c r="U144" s="18"/>
      <c r="V144" s="18"/>
      <c r="W144" s="18"/>
      <c r="X144" s="18"/>
      <c r="Y144" s="18"/>
      <c r="Z144" s="18"/>
      <c r="AA144" s="18"/>
      <c r="AB144" s="18"/>
      <c r="AC144" s="18"/>
      <c r="AD144" s="18"/>
      <c r="AE144" s="18"/>
      <c r="AF144" s="18"/>
      <c r="AG144" s="18"/>
      <c r="AH144" s="18"/>
      <c r="AI144" s="18"/>
      <c r="AJ144" s="18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8"/>
      <c r="U145" s="18"/>
      <c r="V145" s="18"/>
      <c r="W145" s="18"/>
      <c r="X145" s="18"/>
      <c r="Y145" s="18"/>
      <c r="Z145" s="18"/>
      <c r="AA145" s="18"/>
      <c r="AB145" s="18"/>
      <c r="AC145" s="18"/>
      <c r="AD145" s="18"/>
      <c r="AE145" s="18"/>
      <c r="AF145" s="18"/>
      <c r="AG145" s="18"/>
      <c r="AH145" s="18"/>
      <c r="AI145" s="18"/>
      <c r="AJ145" s="18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8"/>
      <c r="U146" s="18"/>
      <c r="V146" s="18"/>
      <c r="W146" s="18"/>
      <c r="X146" s="18"/>
      <c r="Y146" s="18"/>
      <c r="Z146" s="18"/>
      <c r="AA146" s="18"/>
      <c r="AB146" s="18"/>
      <c r="AC146" s="18"/>
      <c r="AD146" s="18"/>
      <c r="AE146" s="18"/>
      <c r="AF146" s="18"/>
      <c r="AG146" s="18"/>
      <c r="AH146" s="18"/>
      <c r="AI146" s="18"/>
      <c r="AJ146" s="18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8"/>
      <c r="U147" s="18"/>
      <c r="V147" s="18"/>
      <c r="W147" s="18"/>
      <c r="X147" s="18"/>
      <c r="Y147" s="18"/>
      <c r="Z147" s="18"/>
      <c r="AA147" s="18"/>
      <c r="AB147" s="18"/>
      <c r="AC147" s="18"/>
      <c r="AD147" s="18"/>
      <c r="AE147" s="18"/>
      <c r="AF147" s="18"/>
      <c r="AG147" s="18"/>
      <c r="AH147" s="18"/>
      <c r="AI147" s="18"/>
      <c r="AJ147" s="18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8"/>
      <c r="U148" s="18"/>
      <c r="V148" s="18"/>
      <c r="W148" s="18"/>
      <c r="X148" s="18"/>
      <c r="Y148" s="18"/>
      <c r="Z148" s="18"/>
      <c r="AA148" s="18"/>
      <c r="AB148" s="18"/>
      <c r="AC148" s="18"/>
      <c r="AD148" s="18"/>
      <c r="AE148" s="18"/>
      <c r="AF148" s="18"/>
      <c r="AG148" s="18"/>
      <c r="AH148" s="18"/>
      <c r="AI148" s="18"/>
      <c r="AJ148" s="18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8"/>
      <c r="U149" s="18"/>
      <c r="V149" s="18"/>
      <c r="W149" s="18"/>
      <c r="X149" s="18"/>
      <c r="Y149" s="18"/>
      <c r="Z149" s="18"/>
      <c r="AA149" s="18"/>
      <c r="AB149" s="18"/>
      <c r="AC149" s="18"/>
      <c r="AD149" s="18"/>
      <c r="AE149" s="18"/>
      <c r="AF149" s="18"/>
      <c r="AG149" s="18"/>
      <c r="AH149" s="18"/>
      <c r="AI149" s="18"/>
      <c r="AJ149" s="18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8"/>
      <c r="U150" s="18"/>
      <c r="V150" s="18"/>
      <c r="W150" s="18"/>
      <c r="X150" s="18"/>
      <c r="Y150" s="18"/>
      <c r="Z150" s="18"/>
      <c r="AA150" s="18"/>
      <c r="AB150" s="18"/>
      <c r="AC150" s="18"/>
      <c r="AD150" s="18"/>
      <c r="AE150" s="18"/>
      <c r="AF150" s="18"/>
      <c r="AG150" s="18"/>
      <c r="AH150" s="18"/>
      <c r="AI150" s="18"/>
      <c r="AJ150" s="18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8"/>
      <c r="U151" s="18"/>
      <c r="V151" s="18"/>
      <c r="W151" s="18"/>
      <c r="X151" s="18"/>
      <c r="Y151" s="18"/>
      <c r="Z151" s="18"/>
      <c r="AA151" s="18"/>
      <c r="AB151" s="18"/>
      <c r="AC151" s="18"/>
      <c r="AD151" s="18"/>
      <c r="AE151" s="18"/>
      <c r="AF151" s="18"/>
      <c r="AG151" s="18"/>
      <c r="AH151" s="18"/>
      <c r="AI151" s="18"/>
      <c r="AJ151" s="18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8"/>
      <c r="U152" s="18"/>
      <c r="V152" s="18"/>
      <c r="W152" s="18"/>
      <c r="X152" s="18"/>
      <c r="Y152" s="18"/>
      <c r="Z152" s="18"/>
      <c r="AA152" s="18"/>
      <c r="AB152" s="18"/>
      <c r="AC152" s="18"/>
      <c r="AD152" s="18"/>
      <c r="AE152" s="18"/>
      <c r="AF152" s="18"/>
      <c r="AG152" s="18"/>
      <c r="AH152" s="18"/>
      <c r="AI152" s="18"/>
      <c r="AJ152" s="18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8"/>
      <c r="U153" s="18"/>
      <c r="V153" s="18"/>
      <c r="W153" s="18"/>
      <c r="X153" s="18"/>
      <c r="Y153" s="18"/>
      <c r="Z153" s="18"/>
      <c r="AA153" s="18"/>
      <c r="AB153" s="18"/>
      <c r="AC153" s="18"/>
      <c r="AD153" s="18"/>
      <c r="AE153" s="18"/>
      <c r="AF153" s="18"/>
      <c r="AG153" s="18"/>
      <c r="AH153" s="18"/>
      <c r="AI153" s="18"/>
      <c r="AJ153" s="18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8"/>
      <c r="U154" s="18"/>
      <c r="V154" s="18"/>
      <c r="W154" s="18"/>
      <c r="X154" s="18"/>
      <c r="Y154" s="18"/>
      <c r="Z154" s="18"/>
      <c r="AA154" s="18"/>
      <c r="AB154" s="18"/>
      <c r="AC154" s="18"/>
      <c r="AD154" s="18"/>
      <c r="AE154" s="18"/>
      <c r="AF154" s="18"/>
      <c r="AG154" s="18"/>
      <c r="AH154" s="18"/>
      <c r="AI154" s="18"/>
      <c r="AJ154" s="18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8"/>
      <c r="U155" s="18"/>
      <c r="V155" s="18"/>
      <c r="W155" s="18"/>
      <c r="X155" s="18"/>
      <c r="Y155" s="18"/>
      <c r="Z155" s="18"/>
      <c r="AA155" s="18"/>
      <c r="AB155" s="18"/>
      <c r="AC155" s="18"/>
      <c r="AD155" s="18"/>
      <c r="AE155" s="18"/>
      <c r="AF155" s="18"/>
      <c r="AG155" s="18"/>
      <c r="AH155" s="18"/>
      <c r="AI155" s="18"/>
      <c r="AJ155" s="18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8"/>
      <c r="U156" s="18"/>
      <c r="V156" s="18"/>
      <c r="W156" s="18"/>
      <c r="X156" s="18"/>
      <c r="Y156" s="18"/>
      <c r="Z156" s="18"/>
      <c r="AA156" s="18"/>
      <c r="AB156" s="18"/>
      <c r="AC156" s="18"/>
      <c r="AD156" s="18"/>
      <c r="AE156" s="18"/>
      <c r="AF156" s="18"/>
      <c r="AG156" s="18"/>
      <c r="AH156" s="18"/>
      <c r="AI156" s="18"/>
      <c r="AJ156" s="18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8"/>
      <c r="U157" s="18"/>
      <c r="V157" s="18"/>
      <c r="W157" s="18"/>
      <c r="X157" s="18"/>
      <c r="Y157" s="18"/>
      <c r="Z157" s="18"/>
      <c r="AA157" s="18"/>
      <c r="AB157" s="18"/>
      <c r="AC157" s="18"/>
      <c r="AD157" s="18"/>
      <c r="AE157" s="18"/>
      <c r="AF157" s="18"/>
      <c r="AG157" s="18"/>
      <c r="AH157" s="18"/>
      <c r="AI157" s="18"/>
      <c r="AJ157" s="18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8"/>
      <c r="U158" s="18"/>
      <c r="V158" s="18"/>
      <c r="W158" s="18"/>
      <c r="X158" s="18"/>
      <c r="Y158" s="18"/>
      <c r="Z158" s="18"/>
      <c r="AA158" s="18"/>
      <c r="AB158" s="18"/>
      <c r="AC158" s="18"/>
      <c r="AD158" s="18"/>
      <c r="AE158" s="18"/>
      <c r="AF158" s="18"/>
      <c r="AG158" s="18"/>
      <c r="AH158" s="18"/>
      <c r="AI158" s="18"/>
      <c r="AJ158" s="18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8"/>
      <c r="U159" s="18"/>
      <c r="V159" s="18"/>
      <c r="W159" s="18"/>
      <c r="X159" s="18"/>
      <c r="Y159" s="18"/>
      <c r="Z159" s="18"/>
      <c r="AA159" s="18"/>
      <c r="AB159" s="18"/>
      <c r="AC159" s="18"/>
      <c r="AD159" s="18"/>
      <c r="AE159" s="18"/>
      <c r="AF159" s="18"/>
      <c r="AG159" s="18"/>
      <c r="AH159" s="18"/>
      <c r="AI159" s="18"/>
      <c r="AJ159" s="18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8"/>
      <c r="U160" s="18"/>
      <c r="V160" s="18"/>
      <c r="W160" s="18"/>
      <c r="X160" s="18"/>
      <c r="Y160" s="18"/>
      <c r="Z160" s="18"/>
      <c r="AA160" s="18"/>
      <c r="AB160" s="18"/>
      <c r="AC160" s="18"/>
      <c r="AD160" s="18"/>
      <c r="AE160" s="18"/>
      <c r="AF160" s="18"/>
      <c r="AG160" s="18"/>
      <c r="AH160" s="18"/>
      <c r="AI160" s="18"/>
      <c r="AJ160" s="18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8"/>
      <c r="U161" s="18"/>
      <c r="V161" s="18"/>
      <c r="W161" s="18"/>
      <c r="X161" s="18"/>
      <c r="Y161" s="18"/>
      <c r="Z161" s="18"/>
      <c r="AA161" s="18"/>
      <c r="AB161" s="18"/>
      <c r="AC161" s="18"/>
      <c r="AD161" s="18"/>
      <c r="AE161" s="18"/>
      <c r="AF161" s="18"/>
      <c r="AG161" s="18"/>
      <c r="AH161" s="18"/>
      <c r="AI161" s="18"/>
      <c r="AJ161" s="18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8"/>
      <c r="U162" s="18"/>
      <c r="V162" s="18"/>
      <c r="W162" s="18"/>
      <c r="X162" s="18"/>
      <c r="Y162" s="18"/>
      <c r="Z162" s="18"/>
      <c r="AA162" s="18"/>
      <c r="AB162" s="18"/>
      <c r="AC162" s="18"/>
      <c r="AD162" s="18"/>
      <c r="AE162" s="18"/>
      <c r="AF162" s="18"/>
      <c r="AG162" s="18"/>
      <c r="AH162" s="18"/>
      <c r="AI162" s="18"/>
      <c r="AJ162" s="18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8"/>
      <c r="U163" s="18"/>
      <c r="V163" s="18"/>
      <c r="W163" s="18"/>
      <c r="X163" s="18"/>
      <c r="Y163" s="18"/>
      <c r="Z163" s="18"/>
      <c r="AA163" s="18"/>
      <c r="AB163" s="18"/>
      <c r="AC163" s="18"/>
      <c r="AD163" s="18"/>
      <c r="AE163" s="18"/>
      <c r="AF163" s="18"/>
      <c r="AG163" s="18"/>
      <c r="AH163" s="18"/>
      <c r="AI163" s="18"/>
      <c r="AJ163" s="18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8"/>
      <c r="U164" s="18"/>
      <c r="V164" s="18"/>
      <c r="W164" s="18"/>
      <c r="X164" s="18"/>
      <c r="Y164" s="18"/>
      <c r="Z164" s="18"/>
      <c r="AA164" s="18"/>
      <c r="AB164" s="18"/>
      <c r="AC164" s="18"/>
      <c r="AD164" s="18"/>
      <c r="AE164" s="18"/>
      <c r="AF164" s="18"/>
      <c r="AG164" s="18"/>
      <c r="AH164" s="18"/>
      <c r="AI164" s="18"/>
      <c r="AJ164" s="18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8"/>
      <c r="U165" s="18"/>
      <c r="V165" s="18"/>
      <c r="W165" s="18"/>
      <c r="X165" s="18"/>
      <c r="Y165" s="18"/>
      <c r="Z165" s="18"/>
      <c r="AA165" s="18"/>
      <c r="AB165" s="18"/>
      <c r="AC165" s="18"/>
      <c r="AD165" s="18"/>
      <c r="AE165" s="18"/>
      <c r="AF165" s="18"/>
      <c r="AG165" s="18"/>
      <c r="AH165" s="18"/>
      <c r="AI165" s="18"/>
      <c r="AJ165" s="18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8"/>
      <c r="U166" s="18"/>
      <c r="V166" s="18"/>
      <c r="W166" s="18"/>
      <c r="X166" s="18"/>
      <c r="Y166" s="18"/>
      <c r="Z166" s="18"/>
      <c r="AA166" s="18"/>
      <c r="AB166" s="18"/>
      <c r="AC166" s="18"/>
      <c r="AD166" s="18"/>
      <c r="AE166" s="18"/>
      <c r="AF166" s="18"/>
      <c r="AG166" s="18"/>
      <c r="AH166" s="18"/>
      <c r="AI166" s="18"/>
      <c r="AJ166" s="18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8"/>
      <c r="U167" s="18"/>
      <c r="V167" s="18"/>
      <c r="W167" s="18"/>
      <c r="X167" s="18"/>
      <c r="Y167" s="18"/>
      <c r="Z167" s="18"/>
      <c r="AA167" s="18"/>
      <c r="AB167" s="18"/>
      <c r="AC167" s="18"/>
      <c r="AD167" s="18"/>
      <c r="AE167" s="18"/>
      <c r="AF167" s="18"/>
      <c r="AG167" s="18"/>
      <c r="AH167" s="18"/>
      <c r="AI167" s="18"/>
      <c r="AJ167" s="18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8"/>
      <c r="U168" s="18"/>
      <c r="V168" s="18"/>
      <c r="W168" s="18"/>
      <c r="X168" s="18"/>
      <c r="Y168" s="18"/>
      <c r="Z168" s="18"/>
      <c r="AA168" s="18"/>
      <c r="AB168" s="18"/>
      <c r="AC168" s="18"/>
      <c r="AD168" s="18"/>
      <c r="AE168" s="18"/>
      <c r="AF168" s="18"/>
      <c r="AG168" s="18"/>
      <c r="AH168" s="18"/>
      <c r="AI168" s="18"/>
      <c r="AJ168" s="18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8"/>
      <c r="U169" s="18"/>
      <c r="V169" s="18"/>
      <c r="W169" s="18"/>
      <c r="X169" s="18"/>
      <c r="Y169" s="18"/>
      <c r="Z169" s="18"/>
      <c r="AA169" s="18"/>
      <c r="AB169" s="18"/>
      <c r="AC169" s="18"/>
      <c r="AD169" s="18"/>
      <c r="AE169" s="18"/>
      <c r="AF169" s="18"/>
      <c r="AG169" s="18"/>
      <c r="AH169" s="18"/>
      <c r="AI169" s="18"/>
      <c r="AJ169" s="18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8"/>
      <c r="U170" s="18"/>
      <c r="V170" s="18"/>
      <c r="W170" s="18"/>
      <c r="X170" s="18"/>
      <c r="Y170" s="18"/>
      <c r="Z170" s="18"/>
      <c r="AA170" s="18"/>
      <c r="AB170" s="18"/>
      <c r="AC170" s="18"/>
      <c r="AD170" s="18"/>
      <c r="AE170" s="18"/>
      <c r="AF170" s="18"/>
      <c r="AG170" s="18"/>
      <c r="AH170" s="18"/>
      <c r="AI170" s="18"/>
      <c r="AJ170" s="18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8"/>
      <c r="U171" s="18"/>
      <c r="V171" s="18"/>
      <c r="W171" s="18"/>
      <c r="X171" s="18"/>
      <c r="Y171" s="18"/>
      <c r="Z171" s="18"/>
      <c r="AA171" s="18"/>
      <c r="AB171" s="18"/>
      <c r="AC171" s="18"/>
      <c r="AD171" s="18"/>
      <c r="AE171" s="18"/>
      <c r="AF171" s="18"/>
      <c r="AG171" s="18"/>
      <c r="AH171" s="18"/>
      <c r="AI171" s="18"/>
      <c r="AJ171" s="18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8"/>
      <c r="U172" s="18"/>
      <c r="V172" s="18"/>
      <c r="W172" s="18"/>
      <c r="X172" s="18"/>
      <c r="Y172" s="18"/>
      <c r="Z172" s="18"/>
      <c r="AA172" s="18"/>
      <c r="AB172" s="18"/>
      <c r="AC172" s="18"/>
      <c r="AD172" s="18"/>
      <c r="AE172" s="18"/>
      <c r="AF172" s="18"/>
      <c r="AG172" s="18"/>
      <c r="AH172" s="18"/>
      <c r="AI172" s="18"/>
      <c r="AJ172" s="18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8"/>
      <c r="U173" s="18"/>
      <c r="V173" s="18"/>
      <c r="W173" s="18"/>
      <c r="X173" s="18"/>
      <c r="Y173" s="18"/>
      <c r="Z173" s="18"/>
      <c r="AA173" s="18"/>
      <c r="AB173" s="18"/>
      <c r="AC173" s="18"/>
      <c r="AD173" s="18"/>
      <c r="AE173" s="18"/>
      <c r="AF173" s="18"/>
      <c r="AG173" s="18"/>
      <c r="AH173" s="18"/>
      <c r="AI173" s="18"/>
      <c r="AJ173" s="18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8"/>
      <c r="U174" s="18"/>
      <c r="V174" s="18"/>
      <c r="W174" s="18"/>
      <c r="X174" s="18"/>
      <c r="Y174" s="18"/>
      <c r="Z174" s="18"/>
      <c r="AA174" s="18"/>
      <c r="AB174" s="18"/>
      <c r="AC174" s="18"/>
      <c r="AD174" s="18"/>
      <c r="AE174" s="18"/>
      <c r="AF174" s="18"/>
      <c r="AG174" s="18"/>
      <c r="AH174" s="18"/>
      <c r="AI174" s="18"/>
      <c r="AJ174" s="18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8"/>
      <c r="U175" s="18"/>
      <c r="V175" s="18"/>
      <c r="W175" s="18"/>
      <c r="X175" s="18"/>
      <c r="Y175" s="18"/>
      <c r="Z175" s="18"/>
      <c r="AA175" s="18"/>
      <c r="AB175" s="18"/>
      <c r="AC175" s="18"/>
      <c r="AD175" s="18"/>
      <c r="AE175" s="18"/>
      <c r="AF175" s="18"/>
      <c r="AG175" s="18"/>
      <c r="AH175" s="18"/>
      <c r="AI175" s="18"/>
      <c r="AJ175" s="18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8"/>
      <c r="U176" s="18"/>
      <c r="V176" s="18"/>
      <c r="W176" s="18"/>
      <c r="X176" s="18"/>
      <c r="Y176" s="18"/>
      <c r="Z176" s="18"/>
      <c r="AA176" s="18"/>
      <c r="AB176" s="18"/>
      <c r="AC176" s="18"/>
      <c r="AD176" s="18"/>
      <c r="AE176" s="18"/>
      <c r="AF176" s="18"/>
      <c r="AG176" s="18"/>
      <c r="AH176" s="18"/>
      <c r="AI176" s="18"/>
      <c r="AJ176" s="18"/>
      <c r="AK176" s="16"/>
      <c r="AL176" s="10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8"/>
      <c r="U177" s="18"/>
      <c r="V177" s="18"/>
      <c r="W177" s="18"/>
      <c r="X177" s="18"/>
      <c r="Y177" s="18"/>
      <c r="Z177" s="18"/>
      <c r="AA177" s="18"/>
      <c r="AB177" s="18"/>
      <c r="AC177" s="18"/>
      <c r="AD177" s="18"/>
      <c r="AE177" s="18"/>
      <c r="AF177" s="18"/>
      <c r="AG177" s="18"/>
      <c r="AH177" s="18"/>
      <c r="AI177" s="18"/>
      <c r="AJ177" s="18"/>
      <c r="AK177" s="16"/>
      <c r="AL177" s="10"/>
    </row>
    <row r="178" spans="12:38" ht="14.25" x14ac:dyDescent="0.2">
      <c r="L178"/>
      <c r="M178"/>
      <c r="N178"/>
      <c r="O178"/>
      <c r="P178"/>
      <c r="Q178" s="10"/>
      <c r="R178" s="10"/>
      <c r="S178" s="10"/>
      <c r="T178" s="18"/>
      <c r="U178" s="18"/>
      <c r="V178" s="18"/>
      <c r="W178" s="18"/>
      <c r="X178" s="18"/>
      <c r="Y178" s="18"/>
      <c r="Z178" s="18"/>
      <c r="AA178" s="18"/>
      <c r="AB178" s="18"/>
      <c r="AC178" s="18"/>
      <c r="AD178" s="18"/>
      <c r="AE178" s="18"/>
      <c r="AF178" s="18"/>
      <c r="AG178" s="18"/>
      <c r="AH178" s="18"/>
      <c r="AI178" s="18"/>
      <c r="AJ178" s="18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8"/>
      <c r="U179" s="18"/>
      <c r="V179" s="18"/>
      <c r="W179" s="18"/>
      <c r="X179" s="18"/>
      <c r="Y179" s="18"/>
      <c r="Z179" s="18"/>
      <c r="AA179" s="18"/>
      <c r="AB179" s="18"/>
      <c r="AC179" s="18"/>
      <c r="AD179" s="18"/>
      <c r="AE179" s="18"/>
      <c r="AF179" s="18"/>
      <c r="AG179" s="18"/>
      <c r="AH179" s="18"/>
      <c r="AI179" s="18"/>
      <c r="AJ179" s="18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8"/>
      <c r="U180" s="18"/>
      <c r="V180" s="18"/>
      <c r="W180" s="18"/>
      <c r="X180" s="18"/>
      <c r="Y180" s="18"/>
      <c r="Z180" s="18"/>
      <c r="AA180" s="18"/>
      <c r="AB180" s="18"/>
      <c r="AC180" s="18"/>
      <c r="AD180" s="18"/>
      <c r="AE180" s="18"/>
      <c r="AF180" s="18"/>
      <c r="AG180" s="18"/>
      <c r="AH180" s="18"/>
      <c r="AI180" s="18"/>
      <c r="AJ180" s="18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R181" s="10"/>
      <c r="S181" s="10"/>
      <c r="T181" s="18"/>
      <c r="U181" s="18"/>
      <c r="V181" s="18"/>
      <c r="W181" s="18"/>
      <c r="X181" s="18"/>
      <c r="Y181" s="18"/>
      <c r="Z181" s="18"/>
      <c r="AA181" s="18"/>
      <c r="AB181" s="18"/>
      <c r="AC181" s="18"/>
      <c r="AD181" s="18"/>
      <c r="AE181" s="18"/>
      <c r="AF181" s="18"/>
      <c r="AG181" s="18"/>
      <c r="AH181" s="18"/>
      <c r="AI181" s="18"/>
      <c r="AJ181" s="18"/>
      <c r="AK181" s="16"/>
      <c r="AL181" s="10"/>
    </row>
    <row r="182" spans="12:38" ht="14.25" x14ac:dyDescent="0.2">
      <c r="L182" s="10"/>
      <c r="M182" s="10"/>
      <c r="N182" s="10"/>
      <c r="O182" s="10"/>
      <c r="P182" s="10"/>
      <c r="R182" s="10"/>
      <c r="S182" s="10"/>
      <c r="T182" s="18"/>
      <c r="U182" s="18"/>
      <c r="V182" s="18"/>
      <c r="W182" s="18"/>
      <c r="X182" s="18"/>
      <c r="Y182" s="18"/>
      <c r="Z182" s="18"/>
      <c r="AA182" s="18"/>
      <c r="AB182" s="18"/>
      <c r="AC182" s="18"/>
      <c r="AD182" s="18"/>
      <c r="AE182" s="18"/>
      <c r="AF182" s="18"/>
      <c r="AG182" s="18"/>
      <c r="AH182" s="18"/>
      <c r="AI182" s="18"/>
      <c r="AJ182" s="18"/>
      <c r="AK182" s="10"/>
      <c r="AL182" s="10"/>
    </row>
    <row r="183" spans="12:38" x14ac:dyDescent="0.25">
      <c r="R183" s="17"/>
      <c r="S183" s="17"/>
      <c r="T183" s="18"/>
      <c r="U183" s="18"/>
      <c r="V183" s="18"/>
      <c r="W183" s="18"/>
      <c r="X183" s="18"/>
      <c r="Y183" s="18"/>
      <c r="Z183" s="18"/>
      <c r="AA183" s="18"/>
      <c r="AB183" s="18"/>
      <c r="AC183" s="18"/>
      <c r="AD183" s="18"/>
      <c r="AE183" s="18"/>
      <c r="AF183" s="18"/>
      <c r="AG183" s="18"/>
      <c r="AH183" s="18"/>
      <c r="AI183" s="18"/>
      <c r="AJ183" s="18"/>
    </row>
    <row r="184" spans="12:38" x14ac:dyDescent="0.25">
      <c r="R184" s="17"/>
      <c r="S184" s="17"/>
      <c r="T184" s="18"/>
      <c r="U184" s="18"/>
      <c r="V184" s="18"/>
      <c r="W184" s="18"/>
      <c r="X184" s="18"/>
      <c r="Y184" s="18"/>
      <c r="Z184" s="18"/>
      <c r="AA184" s="18"/>
      <c r="AB184" s="18"/>
      <c r="AC184" s="18"/>
      <c r="AD184" s="18"/>
      <c r="AE184" s="18"/>
      <c r="AF184" s="18"/>
      <c r="AG184" s="18"/>
      <c r="AH184" s="18"/>
      <c r="AI184" s="18"/>
      <c r="AJ184" s="18"/>
    </row>
    <row r="185" spans="12:38" x14ac:dyDescent="0.25">
      <c r="R185" s="17"/>
      <c r="S185" s="17"/>
      <c r="T185" s="18"/>
      <c r="U185" s="18"/>
      <c r="V185" s="18"/>
      <c r="W185" s="18"/>
      <c r="X185" s="18"/>
      <c r="Y185" s="18"/>
      <c r="Z185" s="18"/>
      <c r="AA185" s="18"/>
      <c r="AB185" s="18"/>
      <c r="AC185" s="18"/>
      <c r="AD185" s="18"/>
      <c r="AE185" s="18"/>
      <c r="AF185" s="18"/>
      <c r="AG185" s="18"/>
      <c r="AH185" s="18"/>
      <c r="AI185" s="18"/>
      <c r="AJ185" s="18"/>
    </row>
    <row r="186" spans="12:38" x14ac:dyDescent="0.25">
      <c r="L186"/>
      <c r="M186"/>
      <c r="N186"/>
      <c r="O186"/>
      <c r="P186"/>
      <c r="R186" s="17"/>
      <c r="S186" s="17"/>
      <c r="T186" s="18"/>
      <c r="U186" s="18"/>
      <c r="V186" s="18"/>
      <c r="W186" s="18"/>
      <c r="X186" s="18"/>
      <c r="Y186" s="18"/>
      <c r="Z186" s="18"/>
      <c r="AA186" s="18"/>
      <c r="AB186" s="18"/>
      <c r="AC186" s="18"/>
      <c r="AD186" s="18"/>
      <c r="AE186" s="18"/>
      <c r="AF186" s="18"/>
      <c r="AG186" s="18"/>
      <c r="AH186" s="18"/>
      <c r="AI186" s="18"/>
      <c r="AJ186" s="18"/>
      <c r="AK186"/>
      <c r="AL186"/>
    </row>
    <row r="187" spans="12:38" x14ac:dyDescent="0.25">
      <c r="L187"/>
      <c r="M187"/>
      <c r="N187"/>
      <c r="O187"/>
      <c r="P187"/>
      <c r="R187" s="17"/>
      <c r="S187" s="17"/>
      <c r="T187" s="18"/>
      <c r="U187" s="18"/>
      <c r="V187" s="18"/>
      <c r="W187" s="18"/>
      <c r="X187" s="18"/>
      <c r="Y187" s="18"/>
      <c r="Z187" s="18"/>
      <c r="AA187" s="18"/>
      <c r="AB187" s="18"/>
      <c r="AC187" s="18"/>
      <c r="AD187" s="18"/>
      <c r="AE187" s="18"/>
      <c r="AF187" s="18"/>
      <c r="AG187" s="18"/>
      <c r="AH187" s="18"/>
      <c r="AI187" s="18"/>
      <c r="AJ187" s="18"/>
      <c r="AK187"/>
      <c r="AL187"/>
    </row>
    <row r="188" spans="12:38" x14ac:dyDescent="0.25">
      <c r="L188"/>
      <c r="M188"/>
      <c r="N188"/>
      <c r="O188"/>
      <c r="P188"/>
      <c r="R188" s="17"/>
      <c r="S188" s="17"/>
      <c r="T188" s="18"/>
      <c r="U188" s="18"/>
      <c r="V188" s="18"/>
      <c r="W188" s="18"/>
      <c r="X188" s="18"/>
      <c r="Y188" s="18"/>
      <c r="Z188" s="18"/>
      <c r="AA188" s="18"/>
      <c r="AB188" s="18"/>
      <c r="AC188" s="18"/>
      <c r="AD188" s="18"/>
      <c r="AE188" s="18"/>
      <c r="AF188" s="18"/>
      <c r="AG188" s="18"/>
      <c r="AH188" s="18"/>
      <c r="AI188" s="18"/>
      <c r="AJ188" s="18"/>
      <c r="AK188"/>
      <c r="AL188"/>
    </row>
    <row r="189" spans="12:38" x14ac:dyDescent="0.25">
      <c r="L189"/>
      <c r="M189"/>
      <c r="N189"/>
      <c r="O189"/>
      <c r="P189"/>
      <c r="R189" s="17"/>
      <c r="S189" s="17"/>
      <c r="T189" s="18"/>
      <c r="U189" s="18"/>
      <c r="V189" s="18"/>
      <c r="W189" s="18"/>
      <c r="X189" s="18"/>
      <c r="Y189" s="18"/>
      <c r="Z189" s="18"/>
      <c r="AA189" s="18"/>
      <c r="AB189" s="18"/>
      <c r="AC189" s="18"/>
      <c r="AD189" s="18"/>
      <c r="AE189" s="18"/>
      <c r="AF189" s="18"/>
      <c r="AG189" s="18"/>
      <c r="AH189" s="18"/>
      <c r="AI189" s="18"/>
      <c r="AJ189" s="18"/>
      <c r="AK189"/>
      <c r="AL189"/>
    </row>
    <row r="190" spans="12:38" x14ac:dyDescent="0.25">
      <c r="L190"/>
      <c r="M190"/>
      <c r="N190"/>
      <c r="O190"/>
      <c r="P190"/>
      <c r="R190" s="17"/>
      <c r="S190" s="17"/>
      <c r="T190" s="18"/>
      <c r="U190" s="18"/>
      <c r="V190" s="18"/>
      <c r="W190" s="18"/>
      <c r="X190" s="18"/>
      <c r="Y190" s="18"/>
      <c r="Z190" s="18"/>
      <c r="AA190" s="18"/>
      <c r="AB190" s="18"/>
      <c r="AC190" s="18"/>
      <c r="AD190" s="18"/>
      <c r="AE190" s="18"/>
      <c r="AF190" s="18"/>
      <c r="AG190" s="18"/>
      <c r="AH190" s="18"/>
      <c r="AI190" s="18"/>
      <c r="AJ190" s="18"/>
      <c r="AK190"/>
      <c r="AL190"/>
    </row>
    <row r="191" spans="12:38" x14ac:dyDescent="0.25">
      <c r="L191"/>
      <c r="M191"/>
      <c r="N191"/>
      <c r="O191"/>
      <c r="P191"/>
      <c r="R191" s="17"/>
      <c r="S191" s="17"/>
      <c r="T191" s="18"/>
      <c r="U191" s="18"/>
      <c r="V191" s="18"/>
      <c r="W191" s="18"/>
      <c r="X191" s="18"/>
      <c r="Y191" s="18"/>
      <c r="Z191" s="18"/>
      <c r="AA191" s="18"/>
      <c r="AB191" s="18"/>
      <c r="AC191" s="18"/>
      <c r="AD191" s="18"/>
      <c r="AE191" s="18"/>
      <c r="AF191" s="18"/>
      <c r="AG191" s="18"/>
      <c r="AH191" s="18"/>
      <c r="AI191" s="18"/>
      <c r="AJ191" s="18"/>
      <c r="AK191"/>
      <c r="AL191"/>
    </row>
    <row r="192" spans="12:38" x14ac:dyDescent="0.25">
      <c r="L192"/>
      <c r="M192"/>
      <c r="N192"/>
      <c r="O192"/>
      <c r="P192"/>
      <c r="R192" s="17"/>
      <c r="S192" s="17"/>
      <c r="T192" s="18"/>
      <c r="U192" s="18"/>
      <c r="V192" s="18"/>
      <c r="W192" s="18"/>
      <c r="X192" s="18"/>
      <c r="Y192" s="18"/>
      <c r="Z192" s="18"/>
      <c r="AA192" s="18"/>
      <c r="AB192" s="18"/>
      <c r="AC192" s="18"/>
      <c r="AD192" s="18"/>
      <c r="AE192" s="18"/>
      <c r="AF192" s="18"/>
      <c r="AG192" s="18"/>
      <c r="AH192" s="18"/>
      <c r="AI192" s="18"/>
      <c r="AJ192" s="18"/>
      <c r="AK192"/>
      <c r="AL192"/>
    </row>
    <row r="193" spans="12:38" x14ac:dyDescent="0.25">
      <c r="L193"/>
      <c r="M193"/>
      <c r="N193"/>
      <c r="O193"/>
      <c r="P193"/>
      <c r="R193" s="17"/>
      <c r="S193" s="17"/>
      <c r="T193" s="18"/>
      <c r="U193" s="18"/>
      <c r="V193" s="18"/>
      <c r="W193" s="18"/>
      <c r="X193" s="18"/>
      <c r="Y193" s="18"/>
      <c r="Z193" s="18"/>
      <c r="AA193" s="18"/>
      <c r="AB193" s="18"/>
      <c r="AC193" s="18"/>
      <c r="AD193" s="18"/>
      <c r="AE193" s="18"/>
      <c r="AF193" s="18"/>
      <c r="AG193" s="18"/>
      <c r="AH193" s="18"/>
      <c r="AI193" s="18"/>
      <c r="AJ193" s="18"/>
      <c r="AK193"/>
      <c r="AL193"/>
    </row>
    <row r="194" spans="12:38" x14ac:dyDescent="0.25">
      <c r="L194"/>
      <c r="M194"/>
      <c r="N194"/>
      <c r="O194"/>
      <c r="P194"/>
      <c r="R194" s="17"/>
      <c r="S194" s="17"/>
      <c r="T194" s="18"/>
      <c r="U194" s="18"/>
      <c r="V194" s="18"/>
      <c r="W194" s="18"/>
      <c r="X194" s="18"/>
      <c r="Y194" s="18"/>
      <c r="Z194" s="18"/>
      <c r="AA194" s="18"/>
      <c r="AB194" s="18"/>
      <c r="AC194" s="18"/>
      <c r="AD194" s="18"/>
      <c r="AE194" s="18"/>
      <c r="AF194" s="18"/>
      <c r="AG194" s="18"/>
      <c r="AH194" s="18"/>
      <c r="AI194" s="18"/>
      <c r="AJ194" s="18"/>
      <c r="AK194"/>
      <c r="AL194"/>
    </row>
    <row r="195" spans="12:38" x14ac:dyDescent="0.25">
      <c r="L195"/>
      <c r="M195"/>
      <c r="N195"/>
      <c r="O195"/>
      <c r="P195"/>
      <c r="R195" s="17"/>
      <c r="S195" s="17"/>
      <c r="T195" s="18"/>
      <c r="U195" s="18"/>
      <c r="V195" s="18"/>
      <c r="W195" s="18"/>
      <c r="X195" s="18"/>
      <c r="Y195" s="18"/>
      <c r="Z195" s="18"/>
      <c r="AA195" s="18"/>
      <c r="AB195" s="18"/>
      <c r="AC195" s="18"/>
      <c r="AD195" s="18"/>
      <c r="AE195" s="18"/>
      <c r="AF195" s="18"/>
      <c r="AG195" s="18"/>
      <c r="AH195" s="18"/>
      <c r="AI195" s="18"/>
      <c r="AJ195" s="18"/>
      <c r="AK195"/>
      <c r="AL195"/>
    </row>
    <row r="196" spans="12:38" x14ac:dyDescent="0.25">
      <c r="L196"/>
      <c r="M196"/>
      <c r="N196"/>
      <c r="O196"/>
      <c r="P196"/>
      <c r="R196" s="17"/>
      <c r="S196" s="17"/>
      <c r="T196" s="18"/>
      <c r="U196" s="18"/>
      <c r="V196" s="18"/>
      <c r="W196" s="18"/>
      <c r="X196" s="18"/>
      <c r="Y196" s="18"/>
      <c r="Z196" s="18"/>
      <c r="AA196" s="18"/>
      <c r="AB196" s="18"/>
      <c r="AC196" s="18"/>
      <c r="AD196" s="18"/>
      <c r="AE196" s="18"/>
      <c r="AF196" s="18"/>
      <c r="AG196" s="18"/>
      <c r="AH196" s="18"/>
      <c r="AI196" s="18"/>
      <c r="AJ196" s="18"/>
      <c r="AK196"/>
      <c r="AL196"/>
    </row>
    <row r="197" spans="12:38" x14ac:dyDescent="0.25">
      <c r="L197"/>
      <c r="M197"/>
      <c r="N197"/>
      <c r="O197"/>
      <c r="P197"/>
      <c r="R197" s="17"/>
      <c r="S197" s="17"/>
      <c r="T197" s="18"/>
      <c r="U197" s="18"/>
      <c r="V197" s="18"/>
      <c r="W197" s="18"/>
      <c r="X197" s="18"/>
      <c r="Y197" s="18"/>
      <c r="Z197" s="18"/>
      <c r="AA197" s="18"/>
      <c r="AB197" s="18"/>
      <c r="AC197" s="18"/>
      <c r="AD197" s="18"/>
      <c r="AE197" s="18"/>
      <c r="AF197" s="18"/>
      <c r="AG197" s="18"/>
      <c r="AH197" s="18"/>
      <c r="AI197" s="18"/>
      <c r="AJ197" s="18"/>
      <c r="AK197"/>
      <c r="AL197"/>
    </row>
    <row r="198" spans="12:38" x14ac:dyDescent="0.25">
      <c r="L198"/>
      <c r="M198"/>
      <c r="N198"/>
      <c r="O198"/>
      <c r="P198"/>
      <c r="R198" s="17"/>
      <c r="S198" s="17"/>
      <c r="T198" s="18"/>
      <c r="U198" s="18"/>
      <c r="V198" s="18"/>
      <c r="W198" s="18"/>
      <c r="X198" s="18"/>
      <c r="Y198" s="18"/>
      <c r="Z198" s="18"/>
      <c r="AA198" s="18"/>
      <c r="AB198" s="18"/>
      <c r="AC198" s="18"/>
      <c r="AD198" s="18"/>
      <c r="AE198" s="18"/>
      <c r="AF198" s="18"/>
      <c r="AG198" s="18"/>
      <c r="AH198" s="18"/>
      <c r="AI198" s="18"/>
      <c r="AJ198" s="18"/>
      <c r="AK198"/>
      <c r="AL198"/>
    </row>
    <row r="199" spans="12:38" x14ac:dyDescent="0.25">
      <c r="L199"/>
      <c r="M199"/>
      <c r="N199"/>
      <c r="O199"/>
      <c r="P199"/>
      <c r="R199" s="17"/>
      <c r="S199" s="17"/>
      <c r="T199" s="18"/>
      <c r="U199" s="18"/>
      <c r="V199" s="18"/>
      <c r="W199" s="18"/>
      <c r="X199" s="18"/>
      <c r="Y199" s="18"/>
      <c r="Z199" s="18"/>
      <c r="AA199" s="18"/>
      <c r="AB199" s="18"/>
      <c r="AC199" s="18"/>
      <c r="AD199" s="18"/>
      <c r="AE199" s="18"/>
      <c r="AF199" s="18"/>
      <c r="AG199" s="18"/>
      <c r="AH199" s="18"/>
      <c r="AI199" s="18"/>
      <c r="AJ199" s="18"/>
      <c r="AK199"/>
      <c r="AL199"/>
    </row>
    <row r="200" spans="12:38" x14ac:dyDescent="0.25">
      <c r="L200"/>
      <c r="M200"/>
      <c r="N200"/>
      <c r="O200"/>
      <c r="P200"/>
      <c r="R200" s="17"/>
      <c r="S200" s="17"/>
      <c r="T200" s="18"/>
      <c r="U200" s="18"/>
      <c r="V200" s="18"/>
      <c r="W200" s="18"/>
      <c r="X200" s="18"/>
      <c r="Y200" s="18"/>
      <c r="Z200" s="18"/>
      <c r="AA200" s="18"/>
      <c r="AB200" s="18"/>
      <c r="AC200" s="18"/>
      <c r="AD200" s="18"/>
      <c r="AE200" s="18"/>
      <c r="AF200" s="18"/>
      <c r="AG200" s="18"/>
      <c r="AH200" s="18"/>
      <c r="AI200" s="18"/>
      <c r="AJ200" s="18"/>
      <c r="AK200"/>
      <c r="AL200"/>
    </row>
    <row r="201" spans="12:38" x14ac:dyDescent="0.25">
      <c r="L201"/>
      <c r="M201"/>
      <c r="N201"/>
      <c r="O201"/>
      <c r="P201"/>
      <c r="R201" s="17"/>
      <c r="S201" s="17"/>
      <c r="T201" s="18"/>
      <c r="U201" s="18"/>
      <c r="V201" s="18"/>
      <c r="W201" s="18"/>
      <c r="X201" s="18"/>
      <c r="Y201" s="18"/>
      <c r="Z201" s="18"/>
      <c r="AA201" s="18"/>
      <c r="AB201" s="18"/>
      <c r="AC201" s="18"/>
      <c r="AD201" s="18"/>
      <c r="AE201" s="18"/>
      <c r="AF201" s="18"/>
      <c r="AG201" s="18"/>
      <c r="AH201" s="18"/>
      <c r="AI201" s="18"/>
      <c r="AJ201" s="18"/>
      <c r="AK201"/>
      <c r="AL201"/>
    </row>
    <row r="202" spans="12:38" x14ac:dyDescent="0.25">
      <c r="L202"/>
      <c r="M202"/>
      <c r="N202"/>
      <c r="O202"/>
      <c r="P202"/>
      <c r="R202" s="17"/>
      <c r="S202" s="17"/>
      <c r="T202" s="18"/>
      <c r="U202" s="18"/>
      <c r="V202" s="18"/>
      <c r="W202" s="18"/>
      <c r="X202" s="18"/>
      <c r="Y202" s="18"/>
      <c r="Z202" s="18"/>
      <c r="AA202" s="18"/>
      <c r="AB202" s="18"/>
      <c r="AC202" s="18"/>
      <c r="AD202" s="18"/>
      <c r="AE202" s="18"/>
      <c r="AF202" s="18"/>
      <c r="AG202" s="18"/>
      <c r="AH202" s="18"/>
      <c r="AI202" s="18"/>
      <c r="AJ202" s="18"/>
      <c r="AK202"/>
      <c r="AL202"/>
    </row>
    <row r="203" spans="12:38" x14ac:dyDescent="0.25">
      <c r="L203"/>
      <c r="M203"/>
      <c r="N203"/>
      <c r="O203"/>
      <c r="P203"/>
      <c r="R203" s="17"/>
      <c r="S203" s="17"/>
      <c r="T203" s="18"/>
      <c r="U203" s="18"/>
      <c r="V203" s="18"/>
      <c r="W203" s="18"/>
      <c r="X203" s="18"/>
      <c r="Y203" s="18"/>
      <c r="Z203" s="18"/>
      <c r="AA203" s="18"/>
      <c r="AB203" s="18"/>
      <c r="AC203" s="18"/>
      <c r="AD203" s="18"/>
      <c r="AE203" s="18"/>
      <c r="AF203" s="18"/>
      <c r="AG203" s="18"/>
      <c r="AH203" s="18"/>
      <c r="AI203" s="18"/>
      <c r="AJ203" s="18"/>
      <c r="AK203"/>
      <c r="AL203"/>
    </row>
    <row r="204" spans="12:38" x14ac:dyDescent="0.25">
      <c r="L204"/>
      <c r="M204"/>
      <c r="N204"/>
      <c r="O204"/>
      <c r="P204"/>
      <c r="R204" s="17"/>
      <c r="S204" s="17"/>
      <c r="T204" s="18"/>
      <c r="U204" s="18"/>
      <c r="V204" s="18"/>
      <c r="W204" s="18"/>
      <c r="X204" s="18"/>
      <c r="Y204" s="18"/>
      <c r="Z204" s="18"/>
      <c r="AA204" s="18"/>
      <c r="AB204" s="18"/>
      <c r="AC204" s="18"/>
      <c r="AD204" s="18"/>
      <c r="AE204" s="18"/>
      <c r="AF204" s="18"/>
      <c r="AG204" s="18"/>
      <c r="AH204" s="18"/>
      <c r="AI204" s="18"/>
      <c r="AJ204" s="18"/>
      <c r="AK204"/>
      <c r="AL204"/>
    </row>
    <row r="205" spans="12:38" x14ac:dyDescent="0.25">
      <c r="L205"/>
      <c r="M205"/>
      <c r="N205"/>
      <c r="O205"/>
      <c r="P205"/>
      <c r="R205" s="17"/>
      <c r="S205" s="17"/>
      <c r="T205" s="18"/>
      <c r="U205" s="18"/>
      <c r="V205" s="18"/>
      <c r="W205" s="18"/>
      <c r="X205" s="18"/>
      <c r="Y205" s="18"/>
      <c r="Z205" s="18"/>
      <c r="AA205" s="18"/>
      <c r="AB205" s="18"/>
      <c r="AC205" s="18"/>
      <c r="AD205" s="18"/>
      <c r="AE205" s="18"/>
      <c r="AF205" s="18"/>
      <c r="AG205" s="18"/>
      <c r="AH205" s="18"/>
      <c r="AI205" s="18"/>
      <c r="AJ205" s="18"/>
      <c r="AK205"/>
      <c r="AL205"/>
    </row>
    <row r="206" spans="12:38" x14ac:dyDescent="0.25">
      <c r="L206"/>
      <c r="M206"/>
      <c r="N206"/>
      <c r="O206"/>
      <c r="P206"/>
      <c r="R206" s="17"/>
      <c r="S206" s="17"/>
      <c r="T206" s="18"/>
      <c r="U206" s="18"/>
      <c r="V206" s="18"/>
      <c r="W206" s="18"/>
      <c r="X206" s="18"/>
      <c r="Y206" s="18"/>
      <c r="Z206" s="18"/>
      <c r="AA206" s="18"/>
      <c r="AB206" s="18"/>
      <c r="AC206" s="18"/>
      <c r="AD206" s="18"/>
      <c r="AE206" s="18"/>
      <c r="AF206" s="18"/>
      <c r="AG206" s="18"/>
      <c r="AH206" s="18"/>
      <c r="AI206" s="18"/>
      <c r="AJ206" s="18"/>
      <c r="AK206"/>
      <c r="AL206"/>
    </row>
    <row r="207" spans="12:38" x14ac:dyDescent="0.25">
      <c r="L207"/>
      <c r="M207"/>
      <c r="N207"/>
      <c r="O207"/>
      <c r="P207"/>
      <c r="R207" s="17"/>
      <c r="S207" s="17"/>
      <c r="T207" s="18"/>
      <c r="U207" s="18"/>
      <c r="V207" s="18"/>
      <c r="W207" s="18"/>
      <c r="X207" s="18"/>
      <c r="Y207" s="18"/>
      <c r="Z207" s="18"/>
      <c r="AA207" s="18"/>
      <c r="AB207" s="18"/>
      <c r="AC207" s="18"/>
      <c r="AD207" s="18"/>
      <c r="AE207" s="18"/>
      <c r="AF207" s="18"/>
      <c r="AG207" s="18"/>
      <c r="AH207" s="18"/>
      <c r="AI207" s="18"/>
      <c r="AJ207" s="18"/>
      <c r="AK207"/>
      <c r="AL207"/>
    </row>
    <row r="208" spans="12:38" x14ac:dyDescent="0.25">
      <c r="L208"/>
      <c r="M208"/>
      <c r="N208"/>
      <c r="O208"/>
      <c r="P208"/>
      <c r="R208" s="17"/>
      <c r="S208" s="17"/>
      <c r="T208" s="18"/>
      <c r="U208" s="18"/>
      <c r="V208" s="18"/>
      <c r="W208" s="18"/>
      <c r="X208" s="18"/>
      <c r="Y208" s="18"/>
      <c r="Z208" s="18"/>
      <c r="AA208" s="18"/>
      <c r="AB208" s="18"/>
      <c r="AC208" s="18"/>
      <c r="AD208" s="18"/>
      <c r="AE208" s="18"/>
      <c r="AF208" s="18"/>
      <c r="AG208" s="18"/>
      <c r="AH208" s="18"/>
      <c r="AI208" s="18"/>
      <c r="AJ208" s="18"/>
      <c r="AK208"/>
      <c r="AL208"/>
    </row>
    <row r="209" spans="12:38" x14ac:dyDescent="0.25">
      <c r="L209"/>
      <c r="M209"/>
      <c r="N209"/>
      <c r="O209"/>
      <c r="P209"/>
      <c r="R209" s="17"/>
      <c r="S209" s="17"/>
      <c r="T209" s="18"/>
      <c r="U209" s="18"/>
      <c r="V209" s="18"/>
      <c r="W209" s="18"/>
      <c r="X209" s="18"/>
      <c r="Y209" s="18"/>
      <c r="Z209" s="18"/>
      <c r="AA209" s="18"/>
      <c r="AB209" s="18"/>
      <c r="AC209" s="18"/>
      <c r="AD209" s="18"/>
      <c r="AE209" s="18"/>
      <c r="AF209" s="18"/>
      <c r="AG209" s="18"/>
      <c r="AH209" s="18"/>
      <c r="AI209" s="18"/>
      <c r="AJ209" s="18"/>
      <c r="AK209"/>
      <c r="AL209"/>
    </row>
    <row r="210" spans="12:38" x14ac:dyDescent="0.25">
      <c r="L210"/>
      <c r="M210"/>
      <c r="N210"/>
      <c r="O210"/>
      <c r="P210"/>
      <c r="R210" s="17"/>
      <c r="S210" s="17"/>
      <c r="T210" s="18"/>
      <c r="U210" s="18"/>
      <c r="V210" s="18"/>
      <c r="W210" s="18"/>
      <c r="X210" s="18"/>
      <c r="Y210" s="18"/>
      <c r="Z210" s="18"/>
      <c r="AA210" s="18"/>
      <c r="AB210" s="18"/>
      <c r="AC210" s="18"/>
      <c r="AD210" s="18"/>
      <c r="AE210" s="18"/>
      <c r="AF210" s="18"/>
      <c r="AG210" s="18"/>
      <c r="AH210" s="18"/>
      <c r="AI210" s="18"/>
      <c r="AJ210" s="18"/>
      <c r="AK210"/>
      <c r="AL210"/>
    </row>
    <row r="211" spans="12:38" ht="14.25" x14ac:dyDescent="0.2">
      <c r="L211"/>
      <c r="M211"/>
      <c r="N211"/>
      <c r="O211"/>
      <c r="P211"/>
      <c r="T211" s="18"/>
      <c r="U211" s="18"/>
      <c r="V211" s="18"/>
      <c r="W211" s="18"/>
      <c r="X211" s="18"/>
      <c r="Y211" s="18"/>
      <c r="Z211" s="18"/>
      <c r="AA211" s="18"/>
      <c r="AB211" s="18"/>
      <c r="AC211" s="18"/>
      <c r="AD211" s="18"/>
      <c r="AE211" s="18"/>
      <c r="AF211" s="18"/>
      <c r="AG211" s="18"/>
      <c r="AH211" s="18"/>
      <c r="AI211" s="18"/>
      <c r="AJ211" s="18"/>
      <c r="AK211"/>
      <c r="AL211"/>
    </row>
    <row r="212" spans="12:38" ht="14.25" x14ac:dyDescent="0.2">
      <c r="L212"/>
      <c r="M212"/>
      <c r="N212"/>
      <c r="O212"/>
      <c r="P212"/>
      <c r="T212" s="18"/>
      <c r="U212" s="18"/>
      <c r="V212" s="18"/>
      <c r="W212" s="18"/>
      <c r="X212" s="18"/>
      <c r="Y212" s="18"/>
      <c r="Z212" s="18"/>
      <c r="AA212" s="18"/>
      <c r="AB212" s="18"/>
      <c r="AC212" s="18"/>
      <c r="AD212" s="18"/>
      <c r="AE212" s="18"/>
      <c r="AF212" s="18"/>
      <c r="AG212" s="18"/>
      <c r="AH212" s="18"/>
      <c r="AI212" s="18"/>
      <c r="AJ212" s="18"/>
      <c r="AK212"/>
      <c r="AL212"/>
    </row>
    <row r="213" spans="12:38" ht="14.25" x14ac:dyDescent="0.2">
      <c r="L213"/>
      <c r="M213"/>
      <c r="N213"/>
      <c r="O213"/>
      <c r="P213"/>
      <c r="T213" s="18"/>
      <c r="U213" s="18"/>
      <c r="V213" s="18"/>
      <c r="W213" s="18"/>
      <c r="X213" s="18"/>
      <c r="Y213" s="18"/>
      <c r="Z213" s="18"/>
      <c r="AA213" s="18"/>
      <c r="AB213" s="18"/>
      <c r="AC213" s="18"/>
      <c r="AD213" s="18"/>
      <c r="AE213" s="18"/>
      <c r="AF213" s="18"/>
      <c r="AG213" s="18"/>
      <c r="AH213" s="18"/>
      <c r="AI213" s="18"/>
      <c r="AJ213" s="18"/>
      <c r="AK213"/>
      <c r="AL213"/>
    </row>
    <row r="214" spans="12:38" ht="14.25" x14ac:dyDescent="0.2">
      <c r="L214"/>
      <c r="M214"/>
      <c r="N214"/>
      <c r="O214"/>
      <c r="P214"/>
      <c r="T214" s="18"/>
      <c r="U214" s="18"/>
      <c r="V214" s="18"/>
      <c r="W214" s="18"/>
      <c r="X214" s="18"/>
      <c r="Y214" s="18"/>
      <c r="Z214" s="18"/>
      <c r="AA214" s="18"/>
      <c r="AB214" s="18"/>
      <c r="AC214" s="18"/>
      <c r="AD214" s="18"/>
      <c r="AE214" s="18"/>
      <c r="AF214" s="18"/>
      <c r="AG214" s="18"/>
      <c r="AH214" s="18"/>
      <c r="AI214" s="18"/>
      <c r="AJ214" s="18"/>
      <c r="AK214"/>
      <c r="AL214"/>
    </row>
    <row r="215" spans="12:38" x14ac:dyDescent="0.25">
      <c r="T215" s="18"/>
      <c r="U215" s="18"/>
      <c r="V215" s="18"/>
      <c r="W215" s="18"/>
      <c r="X215" s="18"/>
      <c r="Y215" s="18"/>
      <c r="Z215" s="18"/>
      <c r="AA215" s="18"/>
      <c r="AB215" s="18"/>
      <c r="AC215" s="18"/>
      <c r="AD215" s="18"/>
      <c r="AE215" s="18"/>
      <c r="AF215" s="18"/>
      <c r="AG215" s="18"/>
      <c r="AH215" s="18"/>
      <c r="AI215" s="18"/>
    </row>
    <row r="216" spans="12:38" x14ac:dyDescent="0.25">
      <c r="T216" s="18"/>
      <c r="U216" s="18"/>
      <c r="V216" s="18"/>
      <c r="W216" s="18"/>
      <c r="X216" s="18"/>
      <c r="Y216" s="18"/>
      <c r="Z216" s="18"/>
      <c r="AA216" s="18"/>
      <c r="AB216" s="18"/>
      <c r="AC216" s="18"/>
      <c r="AD216" s="18"/>
      <c r="AE216" s="18"/>
      <c r="AF216" s="18"/>
      <c r="AG216" s="18"/>
      <c r="AH216" s="18"/>
      <c r="AI216" s="18"/>
    </row>
    <row r="217" spans="12:38" x14ac:dyDescent="0.25">
      <c r="T217" s="18"/>
      <c r="U217" s="18"/>
      <c r="V217" s="18"/>
      <c r="W217" s="18"/>
      <c r="X217" s="18"/>
      <c r="Y217" s="18"/>
      <c r="Z217" s="18"/>
      <c r="AA217" s="18"/>
      <c r="AB217" s="18"/>
      <c r="AC217" s="18"/>
      <c r="AD217" s="18"/>
      <c r="AE217" s="18"/>
      <c r="AF217" s="18"/>
      <c r="AG217" s="18"/>
      <c r="AH217" s="18"/>
      <c r="AI217" s="18"/>
    </row>
    <row r="218" spans="12:38" x14ac:dyDescent="0.25">
      <c r="T218" s="18"/>
      <c r="U218" s="18"/>
      <c r="V218" s="18"/>
      <c r="W218" s="18"/>
      <c r="X218" s="18"/>
      <c r="Y218" s="18"/>
      <c r="Z218" s="18"/>
      <c r="AA218" s="18"/>
      <c r="AB218" s="18"/>
      <c r="AC218" s="18"/>
      <c r="AD218" s="18"/>
      <c r="AE218" s="18"/>
      <c r="AF218" s="18"/>
      <c r="AG218" s="18"/>
      <c r="AH218" s="18"/>
      <c r="AI218" s="18"/>
    </row>
    <row r="219" spans="12:38" x14ac:dyDescent="0.25">
      <c r="T219" s="18"/>
      <c r="U219" s="18"/>
      <c r="V219" s="18"/>
      <c r="W219" s="18"/>
      <c r="X219" s="18"/>
      <c r="Y219" s="18"/>
      <c r="Z219" s="18"/>
      <c r="AA219" s="18"/>
      <c r="AB219" s="18"/>
      <c r="AC219" s="18"/>
      <c r="AD219" s="18"/>
      <c r="AE219" s="18"/>
      <c r="AF219" s="18"/>
      <c r="AG219" s="18"/>
      <c r="AH219" s="18"/>
      <c r="AI219" s="18"/>
    </row>
    <row r="220" spans="12:38" x14ac:dyDescent="0.25">
      <c r="T220" s="18"/>
      <c r="U220" s="18"/>
      <c r="V220" s="18"/>
      <c r="W220" s="18"/>
      <c r="X220" s="18"/>
      <c r="Y220" s="18"/>
      <c r="Z220" s="18"/>
      <c r="AA220" s="18"/>
      <c r="AB220" s="18"/>
      <c r="AC220" s="18"/>
      <c r="AD220" s="18"/>
      <c r="AE220" s="18"/>
      <c r="AF220" s="18"/>
      <c r="AG220" s="18"/>
      <c r="AH220" s="18"/>
      <c r="AI220" s="18"/>
    </row>
    <row r="221" spans="12:38" x14ac:dyDescent="0.25">
      <c r="T221" s="18"/>
      <c r="U221" s="18"/>
      <c r="V221" s="18"/>
      <c r="W221" s="18"/>
      <c r="X221" s="18"/>
      <c r="Y221" s="18"/>
      <c r="Z221" s="18"/>
      <c r="AA221" s="18"/>
      <c r="AB221" s="18"/>
      <c r="AC221" s="18"/>
      <c r="AD221" s="18"/>
      <c r="AE221" s="18"/>
      <c r="AF221" s="18"/>
      <c r="AG221" s="18"/>
      <c r="AH221" s="18"/>
      <c r="AI221" s="18"/>
    </row>
    <row r="222" spans="12:38" x14ac:dyDescent="0.25">
      <c r="T222" s="18"/>
      <c r="U222" s="18"/>
      <c r="V222" s="18"/>
      <c r="W222" s="18"/>
      <c r="X222" s="18"/>
      <c r="Y222" s="18"/>
      <c r="Z222" s="18"/>
      <c r="AA222" s="18"/>
      <c r="AB222" s="18"/>
      <c r="AC222" s="18"/>
      <c r="AD222" s="18"/>
      <c r="AE222" s="18"/>
      <c r="AF222" s="18"/>
      <c r="AG222" s="18"/>
      <c r="AH222" s="18"/>
      <c r="AI222" s="18"/>
    </row>
    <row r="223" spans="12:38" x14ac:dyDescent="0.25">
      <c r="T223" s="18"/>
      <c r="U223" s="18"/>
      <c r="V223" s="18"/>
      <c r="W223" s="18"/>
      <c r="X223" s="18"/>
      <c r="Y223" s="18"/>
      <c r="Z223" s="18"/>
      <c r="AA223" s="18"/>
      <c r="AB223" s="18"/>
      <c r="AC223" s="18"/>
      <c r="AD223" s="18"/>
      <c r="AE223" s="18"/>
      <c r="AF223" s="18"/>
      <c r="AG223" s="18"/>
      <c r="AH223" s="18"/>
      <c r="AI223" s="18"/>
    </row>
    <row r="224" spans="12:38" x14ac:dyDescent="0.25">
      <c r="T224" s="18"/>
      <c r="U224" s="18"/>
      <c r="V224" s="18"/>
      <c r="W224" s="18"/>
      <c r="X224" s="18"/>
      <c r="Y224" s="18"/>
      <c r="Z224" s="18"/>
      <c r="AA224" s="18"/>
      <c r="AB224" s="18"/>
      <c r="AC224" s="18"/>
      <c r="AD224" s="18"/>
      <c r="AE224" s="18"/>
      <c r="AF224" s="18"/>
      <c r="AG224" s="18"/>
      <c r="AH224" s="18"/>
      <c r="AI224" s="18"/>
    </row>
    <row r="225" spans="20:35" x14ac:dyDescent="0.25">
      <c r="T225" s="18"/>
      <c r="U225" s="18"/>
      <c r="V225" s="18"/>
      <c r="W225" s="18"/>
      <c r="X225" s="18"/>
      <c r="Y225" s="18"/>
      <c r="Z225" s="18"/>
      <c r="AA225" s="18"/>
      <c r="AB225" s="18"/>
      <c r="AC225" s="18"/>
      <c r="AD225" s="18"/>
      <c r="AE225" s="18"/>
      <c r="AF225" s="18"/>
      <c r="AG225" s="18"/>
      <c r="AH225" s="18"/>
      <c r="AI225" s="18"/>
    </row>
    <row r="226" spans="20:35" x14ac:dyDescent="0.25">
      <c r="T226" s="18"/>
      <c r="U226" s="18"/>
      <c r="V226" s="18"/>
      <c r="W226" s="18"/>
      <c r="X226" s="18"/>
      <c r="Y226" s="18"/>
      <c r="Z226" s="18"/>
      <c r="AA226" s="18"/>
      <c r="AB226" s="18"/>
      <c r="AC226" s="18"/>
      <c r="AD226" s="18"/>
      <c r="AE226" s="18"/>
      <c r="AF226" s="18"/>
      <c r="AG226" s="18"/>
      <c r="AH226" s="18"/>
      <c r="AI226" s="18"/>
    </row>
    <row r="227" spans="20:35" x14ac:dyDescent="0.25">
      <c r="T227" s="18"/>
      <c r="U227" s="18"/>
      <c r="V227" s="18"/>
      <c r="W227" s="18"/>
      <c r="X227" s="18"/>
      <c r="Y227" s="18"/>
      <c r="Z227" s="18"/>
      <c r="AA227" s="18"/>
      <c r="AB227" s="18"/>
      <c r="AC227" s="18"/>
      <c r="AD227" s="18"/>
      <c r="AE227" s="18"/>
      <c r="AF227" s="18"/>
      <c r="AG227" s="18"/>
      <c r="AH227" s="18"/>
      <c r="AI227" s="18"/>
    </row>
    <row r="228" spans="20:35" x14ac:dyDescent="0.25">
      <c r="T228" s="18"/>
      <c r="U228" s="18"/>
      <c r="V228" s="18"/>
      <c r="W228" s="18"/>
      <c r="X228" s="18"/>
      <c r="Y228" s="18"/>
      <c r="Z228" s="18"/>
      <c r="AA228" s="18"/>
      <c r="AB228" s="18"/>
      <c r="AC228" s="18"/>
      <c r="AD228" s="18"/>
      <c r="AE228" s="18"/>
      <c r="AF228" s="18"/>
      <c r="AG228" s="18"/>
      <c r="AH228" s="18"/>
      <c r="AI228" s="18"/>
    </row>
  </sheetData>
  <sortState ref="X9:AT10">
    <sortCondition ref="X9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2019-08-29T21:49:11Z</dcterms:modified>
</cp:coreProperties>
</file>