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L9" i="1"/>
  <c r="L12" i="1"/>
  <c r="D6" i="1"/>
  <c r="G12" i="1"/>
  <c r="K12" i="1" s="1"/>
  <c r="K9" i="1"/>
</calcChain>
</file>

<file path=xl/sharedStrings.xml><?xml version="1.0" encoding="utf-8"?>
<sst xmlns="http://schemas.openxmlformats.org/spreadsheetml/2006/main" count="71" uniqueCount="49">
  <si>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</si>
  <si>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</si>
  <si>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</si>
  <si>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</si>
  <si>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</si>
  <si>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</si>
  <si>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</si>
  <si>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</si>
  <si>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</si>
  <si>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</si>
  <si>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</si>
  <si>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</si>
  <si>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</si>
  <si>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</si>
  <si>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</si>
  <si>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</si>
  <si>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</si>
  <si>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</si>
  <si>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</si>
  <si>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</si>
  <si>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</si>
  <si>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</si>
  <si>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</si>
  <si>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</si>
  <si>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</si>
  <si>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</si>
  <si>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</si>
  <si>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</si>
  <si>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</si>
  <si>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</si>
  <si>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</si>
  <si>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</si>
  <si>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</si>
  <si>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</si>
  <si>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</si>
  <si>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</si>
  <si>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</si>
  <si>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</si>
  <si>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</si>
  <si>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</si>
  <si>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1.  ottelu</t>
  </si>
  <si>
    <t>8.</t>
  </si>
  <si>
    <t>PKP</t>
  </si>
  <si>
    <t>karsinta sarjapaikasta</t>
  </si>
  <si>
    <t>PKP = Puurtilan Kisa-Pojat  (1948)</t>
  </si>
  <si>
    <t>22.05. 1966  PKP - ParkU  19-4</t>
  </si>
  <si>
    <t>5.  ottelu</t>
  </si>
  <si>
    <t>Kerttu Salmijärvi</t>
  </si>
  <si>
    <t>26.06. 1966  PKP - LäPa  34-14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</si>
</sst>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61" t="s">
        <v>42</v>
      </c>
      <c r="E4" s="27">
        <v>5</v>
      </c>
      <c r="F4" s="27">
        <v>2</v>
      </c>
      <c r="G4" s="27">
        <v>11</v>
      </c>
      <c r="H4" s="27">
        <v>5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83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5</v>
      </c>
      <c r="F5" s="19">
        <f>SUM(F4:F4)</f>
        <v>2</v>
      </c>
      <c r="G5" s="19">
        <f>SUM(G4:G4)</f>
        <v>11</v>
      </c>
      <c r="H5" s="19">
        <f>SUM(H4:H4)</f>
        <v>5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31.666666666666668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5</v>
      </c>
      <c r="F9" s="27">
        <f>PRODUCT(F5)</f>
        <v>2</v>
      </c>
      <c r="G9" s="27">
        <f>PRODUCT(G5)</f>
        <v>11</v>
      </c>
      <c r="H9" s="27">
        <f>PRODUCT(H5)</f>
        <v>5</v>
      </c>
      <c r="I9" s="27"/>
      <c r="J9" s="1"/>
      <c r="K9" s="43">
        <f>PRODUCT((F9+G9)/E9)</f>
        <v>2.6</v>
      </c>
      <c r="L9" s="43">
        <f>PRODUCT(H9/E9)</f>
        <v>1</v>
      </c>
      <c r="M9" s="43"/>
      <c r="N9" s="30"/>
      <c r="O9" s="25"/>
      <c r="P9" s="67" t="s">
        <v>36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40</v>
      </c>
      <c r="AE9" s="70"/>
      <c r="AF9" s="8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37</v>
      </c>
      <c r="Q10" s="72"/>
      <c r="R10" s="72"/>
      <c r="S10" s="73" t="s">
        <v>45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40</v>
      </c>
      <c r="AE10" s="74"/>
      <c r="AF10" s="8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38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40</v>
      </c>
      <c r="AE11" s="74"/>
      <c r="AF11" s="8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5</v>
      </c>
      <c r="F12" s="19">
        <f>SUM(F9:F11)</f>
        <v>2</v>
      </c>
      <c r="G12" s="19">
        <f>SUM(G9:G11)</f>
        <v>11</v>
      </c>
      <c r="H12" s="19">
        <f>SUM(H9:H11)</f>
        <v>5</v>
      </c>
      <c r="I12" s="19"/>
      <c r="J12" s="1"/>
      <c r="K12" s="55">
        <f>PRODUCT((F12+G12)/E12)</f>
        <v>2.6</v>
      </c>
      <c r="L12" s="55">
        <f>PRODUCT(H12/E12)</f>
        <v>1</v>
      </c>
      <c r="M12" s="55"/>
      <c r="N12" s="31"/>
      <c r="O12" s="25"/>
      <c r="P12" s="75" t="s">
        <v>39</v>
      </c>
      <c r="Q12" s="76"/>
      <c r="R12" s="76"/>
      <c r="S12" s="77" t="s">
        <v>48</v>
      </c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 t="s">
        <v>46</v>
      </c>
      <c r="AE12" s="78"/>
      <c r="AF12" s="8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2019-01-31T18:08:28Z</dcterms:modified>
</cp:coreProperties>
</file>