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ut" sheetId="2" r:id="rId2"/>
  </sheets>
  <calcPr calcId="145621"/>
</workbook>
</file>

<file path=xl/calcChain.xml><?xml version="1.0" encoding="utf-8"?>
<calcChain xmlns="http://schemas.openxmlformats.org/spreadsheetml/2006/main">
  <c r="P16" i="2" l="1"/>
  <c r="O16" i="2"/>
  <c r="N16" i="2"/>
  <c r="M16" i="2"/>
  <c r="I16" i="2"/>
  <c r="G16" i="2"/>
</calcChain>
</file>

<file path=xl/sharedStrings.xml><?xml version="1.0" encoding="utf-8"?>
<sst xmlns="http://schemas.openxmlformats.org/spreadsheetml/2006/main" count="375" uniqueCount="183">
  <si>
    <t>Vuosi</t>
  </si>
  <si>
    <t>Seura</t>
  </si>
  <si>
    <t>Pesispörssi</t>
  </si>
  <si>
    <t>KL</t>
  </si>
  <si>
    <t>Kirittäret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</si>
  <si>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</si>
  <si>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</si>
  <si>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</si>
  <si>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</si>
  <si>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</si>
  <si>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</si>
  <si>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</si>
  <si>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</si>
  <si>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</si>
  <si>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</si>
  <si>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</si>
  <si>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</si>
  <si>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</si>
  <si>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</si>
  <si>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</si>
  <si>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</si>
  <si>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</si>
  <si>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1.</t>
  </si>
  <si>
    <t>Ottelu</t>
  </si>
  <si>
    <t>1.  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</si>
  <si>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</si>
  <si>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</si>
  <si>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</si>
  <si>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</si>
  <si>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</si>
  <si>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</si>
  <si>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</si>
  <si>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</si>
  <si>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</si>
  <si>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</si>
  <si>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</si>
  <si>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</si>
  <si>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ykköspesis</t>
  </si>
  <si>
    <t>7.</t>
  </si>
  <si>
    <t>ENSIMMÄISET</t>
  </si>
  <si>
    <t>Kaisa Salmela</t>
  </si>
  <si>
    <t>TyTe</t>
  </si>
  <si>
    <t>8.</t>
  </si>
  <si>
    <t>6.</t>
  </si>
  <si>
    <t>2.</t>
  </si>
  <si>
    <t>Lippo</t>
  </si>
  <si>
    <t>16.08. 2000  ViPa - TyTe  1-0  (4-1, 2-2)</t>
  </si>
  <si>
    <t xml:space="preserve">  17 v   5 kk 29 pv</t>
  </si>
  <si>
    <t>23.08. 2000  TyTe - Manse PP  2-0  (8-3, 7-2)</t>
  </si>
  <si>
    <t>3.  ottelu</t>
  </si>
  <si>
    <t xml:space="preserve">  17 v   6 kk   5 pv</t>
  </si>
  <si>
    <t>26.08. 2000  YPJ - TyTe  0-2  (4-5, 2-5)</t>
  </si>
  <si>
    <t>4.  ottelu</t>
  </si>
  <si>
    <t xml:space="preserve">  17 v   6 kk   8 pv</t>
  </si>
  <si>
    <t>18.2.1983   Kemi</t>
  </si>
  <si>
    <t>Seurat</t>
  </si>
  <si>
    <t>SiKi = Simon Kiri  (1926),  kasvattajaseura</t>
  </si>
  <si>
    <t>TyTe = Tyrnävän Tempaus  (1922)</t>
  </si>
  <si>
    <t>Lippo = Oulun Lippo  (1955)</t>
  </si>
  <si>
    <t>Kirittäret = Jyväskylän Pesis  (2004)</t>
  </si>
  <si>
    <t>Pesäkarhut = Pesäkarhut, Pori  (1985)</t>
  </si>
  <si>
    <t>Pesäkarhut</t>
  </si>
  <si>
    <t>3.</t>
  </si>
  <si>
    <t>SiKi</t>
  </si>
  <si>
    <t xml:space="preserve"> ITÄ - LÄNSI - KORTTI</t>
  </si>
  <si>
    <t>NAISET</t>
  </si>
  <si>
    <t>Itä - Länsi, tulos</t>
  </si>
  <si>
    <t>Joukkue</t>
  </si>
  <si>
    <t>V</t>
  </si>
  <si>
    <t>T</t>
  </si>
  <si>
    <t>Up.</t>
  </si>
  <si>
    <t>Lj.</t>
  </si>
  <si>
    <t>O</t>
  </si>
  <si>
    <t>L</t>
  </si>
  <si>
    <t>k</t>
  </si>
  <si>
    <t xml:space="preserve">  KL-%</t>
  </si>
  <si>
    <t xml:space="preserve">Pelinjohtaja      </t>
  </si>
  <si>
    <t xml:space="preserve"> Yleisöä</t>
  </si>
  <si>
    <t>Itä</t>
  </si>
  <si>
    <t>Jussi Viljanen</t>
  </si>
  <si>
    <t>Ikä ensimmäisessä ottelussa</t>
  </si>
  <si>
    <t>29.06. 2002  Seinäjoki</t>
  </si>
  <si>
    <t>0-2  (2-3, 0-4)</t>
  </si>
  <si>
    <t>I p</t>
  </si>
  <si>
    <t>Risto Ojanperä</t>
  </si>
  <si>
    <t>3420</t>
  </si>
  <si>
    <t>01.08. 2003  Sotkamo</t>
  </si>
  <si>
    <t>2-1  (2-4, 7-2, 1-1, 3-1)</t>
  </si>
  <si>
    <t>Seppo Salmela</t>
  </si>
  <si>
    <t>2620</t>
  </si>
  <si>
    <t>27.06. 2004  Hyvinkää</t>
  </si>
  <si>
    <t>2-0  (2-0, 8-5)</t>
  </si>
  <si>
    <t>Paavo Hämäläinen</t>
  </si>
  <si>
    <t>3270</t>
  </si>
  <si>
    <t>23.07. 2005  Oulu</t>
  </si>
  <si>
    <t>1-2  (4-3, 5-6, 0-0, 1-2)</t>
  </si>
  <si>
    <t>Länsi</t>
  </si>
  <si>
    <t>Jarmo Ania</t>
  </si>
  <si>
    <t>2815</t>
  </si>
  <si>
    <t>01.07. 2006  Kitee</t>
  </si>
  <si>
    <t>0-1  (1-5, 2-2)</t>
  </si>
  <si>
    <t>Jyrki Valle</t>
  </si>
  <si>
    <t>4322</t>
  </si>
  <si>
    <t>30.06. 2007  Kouvola</t>
  </si>
  <si>
    <t>2-0  (5-4, 5-3)</t>
  </si>
  <si>
    <t>A</t>
  </si>
  <si>
    <t>Katja Saari</t>
  </si>
  <si>
    <t>3487</t>
  </si>
  <si>
    <t>28.06. 2008  Raahe</t>
  </si>
  <si>
    <t>2-0  (8-2, 3-0)</t>
  </si>
  <si>
    <t>3512</t>
  </si>
  <si>
    <t>2-1  (3-0, 0-3, 1-0)</t>
  </si>
  <si>
    <t>Jani Valkeapää</t>
  </si>
  <si>
    <t>3942</t>
  </si>
  <si>
    <t>03.07. 2010  Helsinki</t>
  </si>
  <si>
    <t>2-0  (7-1, 6-2)</t>
  </si>
  <si>
    <t>2716</t>
  </si>
  <si>
    <t>23.07. 2011  Kouvola</t>
  </si>
  <si>
    <t>0-2  (1-5, 3-4)</t>
  </si>
  <si>
    <t>3128</t>
  </si>
  <si>
    <t>27.06. 2012  Sotkamo</t>
  </si>
  <si>
    <t>0-2  (3-4, 0-1)</t>
  </si>
  <si>
    <t>Jukka Liikala</t>
  </si>
  <si>
    <t>3110</t>
  </si>
  <si>
    <t>13.07. 2013  Hyvinkää</t>
  </si>
  <si>
    <t>3038</t>
  </si>
  <si>
    <t>0-1  (2-2, 2-6)</t>
  </si>
  <si>
    <t>19 v  4 kk  11 pv</t>
  </si>
  <si>
    <t>L+T</t>
  </si>
  <si>
    <t>5.</t>
  </si>
  <si>
    <t>9.</t>
  </si>
  <si>
    <t>10.</t>
  </si>
  <si>
    <t>4.</t>
  </si>
  <si>
    <t>B-TYTÖT</t>
  </si>
  <si>
    <t>Palk.</t>
  </si>
  <si>
    <t xml:space="preserve"> LIITTO - LEHDISTÖ - KORTTI</t>
  </si>
  <si>
    <t>Tulos</t>
  </si>
  <si>
    <t>Liitto</t>
  </si>
  <si>
    <t>04.07. 1999  Sotkamo</t>
  </si>
  <si>
    <t>Tuula Tauriainen</t>
  </si>
  <si>
    <t>2114</t>
  </si>
  <si>
    <t>15.07. 2001  Hamina</t>
  </si>
  <si>
    <t xml:space="preserve">  2-0  (5-4, 4-2)</t>
  </si>
  <si>
    <t>Jaana Puranen</t>
  </si>
  <si>
    <t>2612</t>
  </si>
  <si>
    <t>19.06. 2012  Turku</t>
  </si>
  <si>
    <t>1-0  (3-0, 2-2)</t>
  </si>
  <si>
    <t>29 v  4 kk  1 pv</t>
  </si>
  <si>
    <t xml:space="preserve"> Vuoden lukkari  2003, 2006, 2008, 2009, 2010, 2012   &lt;&gt;   Kultakypärä  2005, 2008</t>
  </si>
  <si>
    <t xml:space="preserve">Lyöty </t>
  </si>
  <si>
    <t xml:space="preserve">Tuotu </t>
  </si>
  <si>
    <t>****</t>
  </si>
  <si>
    <t xml:space="preserve">  2-1  (4-2, 3-4, x-x, 4-1)</t>
  </si>
  <si>
    <t>3p</t>
  </si>
  <si>
    <t>2/3</t>
  </si>
  <si>
    <t>1/2</t>
  </si>
  <si>
    <t>1/1</t>
  </si>
  <si>
    <t>5/8</t>
  </si>
  <si>
    <t>0/1</t>
  </si>
  <si>
    <t>2/2</t>
  </si>
  <si>
    <t>2/4</t>
  </si>
  <si>
    <t>1/3</t>
  </si>
  <si>
    <t>3/5</t>
  </si>
  <si>
    <t>4/5</t>
  </si>
  <si>
    <t>3/3</t>
  </si>
  <si>
    <t>jok</t>
  </si>
  <si>
    <t>5/7</t>
  </si>
  <si>
    <t>0/2</t>
  </si>
  <si>
    <t>6/9</t>
  </si>
  <si>
    <t>5/6</t>
  </si>
  <si>
    <t>6/10</t>
  </si>
  <si>
    <t>2/6</t>
  </si>
  <si>
    <t>27.06. 2009  Kuopio</t>
  </si>
  <si>
    <t>3/6</t>
  </si>
  <si>
    <t>3/7</t>
  </si>
  <si>
    <t>7/8</t>
  </si>
  <si>
    <t>44/72</t>
  </si>
  <si>
    <t>7/13</t>
  </si>
  <si>
    <t>7/20</t>
  </si>
  <si>
    <t>15/21</t>
  </si>
  <si>
    <t>15/18</t>
  </si>
  <si>
    <t>7/11</t>
  </si>
  <si>
    <t>3/4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</si>
</sst>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7" borderId="7" xfId="0" applyFont="1" applyFill="1" applyBorder="1"/>
    <xf numFmtId="0" fontId="4" fillId="7" borderId="6" xfId="0" applyFont="1" applyFill="1" applyBorder="1"/>
    <xf numFmtId="0" fontId="2" fillId="7" borderId="6" xfId="0" applyFont="1" applyFill="1" applyBorder="1"/>
    <xf numFmtId="0" fontId="2" fillId="7" borderId="6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7" borderId="12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7" borderId="9" xfId="0" applyFont="1" applyFill="1" applyBorder="1"/>
    <xf numFmtId="0" fontId="4" fillId="7" borderId="10" xfId="0" applyFont="1" applyFill="1" applyBorder="1"/>
    <xf numFmtId="0" fontId="2" fillId="7" borderId="10" xfId="0" applyFont="1" applyFill="1" applyBorder="1"/>
    <xf numFmtId="0" fontId="2" fillId="7" borderId="10" xfId="0" applyFont="1" applyFill="1" applyBorder="1" applyAlignment="1">
      <alignment horizontal="right"/>
    </xf>
    <xf numFmtId="0" fontId="4" fillId="8" borderId="0" xfId="0" applyFont="1" applyFill="1"/>
    <xf numFmtId="0" fontId="6" fillId="2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5" borderId="1" xfId="0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left"/>
    </xf>
    <xf numFmtId="165" fontId="2" fillId="4" borderId="14" xfId="0" applyNumberFormat="1" applyFont="1" applyFill="1" applyBorder="1" applyAlignment="1">
      <alignment horizontal="left"/>
    </xf>
    <xf numFmtId="0" fontId="2" fillId="2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49" fontId="2" fillId="4" borderId="7" xfId="0" applyNumberFormat="1" applyFont="1" applyFill="1" applyBorder="1" applyAlignment="1">
      <alignment horizontal="left"/>
    </xf>
    <xf numFmtId="49" fontId="2" fillId="4" borderId="14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5" fillId="2" borderId="0" xfId="0" applyFont="1" applyFill="1" applyBorder="1"/>
    <xf numFmtId="0" fontId="6" fillId="3" borderId="7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2" fillId="3" borderId="6" xfId="0" applyFont="1" applyFill="1" applyBorder="1"/>
    <xf numFmtId="49" fontId="6" fillId="3" borderId="6" xfId="0" applyNumberFormat="1" applyFont="1" applyFill="1" applyBorder="1" applyAlignment="1"/>
    <xf numFmtId="0" fontId="2" fillId="3" borderId="6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2" fillId="3" borderId="8" xfId="0" applyFont="1" applyFill="1" applyBorder="1"/>
    <xf numFmtId="0" fontId="2" fillId="2" borderId="0" xfId="0" applyFont="1" applyFill="1" applyAlignment="1">
      <alignment horizontal="left"/>
    </xf>
    <xf numFmtId="0" fontId="3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center"/>
    </xf>
    <xf numFmtId="0" fontId="2" fillId="2" borderId="10" xfId="0" applyFont="1" applyFill="1" applyBorder="1"/>
    <xf numFmtId="49" fontId="2" fillId="2" borderId="10" xfId="0" applyNumberFormat="1" applyFont="1" applyFill="1" applyBorder="1" applyAlignment="1"/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2" fillId="10" borderId="3" xfId="0" applyFont="1" applyFill="1" applyBorder="1" applyAlignment="1">
      <alignment horizontal="left"/>
    </xf>
    <xf numFmtId="0" fontId="2" fillId="10" borderId="3" xfId="0" applyFont="1" applyFill="1" applyBorder="1" applyAlignment="1">
      <alignment horizontal="center"/>
    </xf>
    <xf numFmtId="49" fontId="2" fillId="10" borderId="3" xfId="0" applyNumberFormat="1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0" fillId="3" borderId="0" xfId="0" applyFill="1"/>
    <xf numFmtId="0" fontId="0" fillId="2" borderId="0" xfId="0" applyFill="1"/>
    <xf numFmtId="0" fontId="8" fillId="5" borderId="1" xfId="0" applyFont="1" applyFill="1" applyBorder="1"/>
    <xf numFmtId="0" fontId="2" fillId="2" borderId="9" xfId="0" applyFont="1" applyFill="1" applyBorder="1" applyAlignment="1">
      <alignment horizontal="left"/>
    </xf>
    <xf numFmtId="0" fontId="2" fillId="2" borderId="10" xfId="0" applyFont="1" applyFill="1" applyBorder="1" applyAlignment="1"/>
    <xf numFmtId="0" fontId="8" fillId="5" borderId="1" xfId="0" applyFont="1" applyFill="1" applyBorder="1" applyAlignment="1">
      <alignment vertical="top"/>
    </xf>
    <xf numFmtId="49" fontId="2" fillId="10" borderId="3" xfId="0" applyNumberFormat="1" applyFont="1" applyFill="1" applyBorder="1" applyAlignment="1">
      <alignment horizontal="left"/>
    </xf>
    <xf numFmtId="1" fontId="2" fillId="0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7" xfId="0" applyFont="1" applyFill="1" applyBorder="1" applyAlignment="1"/>
    <xf numFmtId="0" fontId="2" fillId="3" borderId="6" xfId="0" applyFont="1" applyFill="1" applyBorder="1" applyAlignment="1"/>
    <xf numFmtId="0" fontId="2" fillId="2" borderId="9" xfId="0" applyFont="1" applyFill="1" applyBorder="1" applyAlignment="1"/>
    <xf numFmtId="49" fontId="2" fillId="9" borderId="3" xfId="0" applyNumberFormat="1" applyFont="1" applyFill="1" applyBorder="1" applyAlignment="1">
      <alignment horizontal="left"/>
    </xf>
    <xf numFmtId="165" fontId="2" fillId="9" borderId="3" xfId="1" applyNumberFormat="1" applyFont="1" applyFill="1" applyBorder="1" applyAlignment="1"/>
    <xf numFmtId="165" fontId="2" fillId="3" borderId="2" xfId="0" applyNumberFormat="1" applyFont="1" applyFill="1" applyBorder="1"/>
    <xf numFmtId="0" fontId="6" fillId="3" borderId="2" xfId="0" applyFont="1" applyFill="1" applyBorder="1" applyAlignment="1">
      <alignment horizontal="center"/>
    </xf>
    <xf numFmtId="0" fontId="2" fillId="7" borderId="8" xfId="0" applyFont="1" applyFill="1" applyBorder="1"/>
    <xf numFmtId="0" fontId="2" fillId="7" borderId="5" xfId="0" applyFont="1" applyFill="1" applyBorder="1"/>
    <xf numFmtId="0" fontId="2" fillId="7" borderId="11" xfId="0" applyFont="1" applyFill="1" applyBorder="1"/>
    <xf numFmtId="0" fontId="2" fillId="9" borderId="9" xfId="0" applyFont="1" applyFill="1" applyBorder="1" applyAlignment="1">
      <alignment horizontal="left"/>
    </xf>
    <xf numFmtId="49" fontId="2" fillId="9" borderId="9" xfId="0" applyNumberFormat="1" applyFont="1" applyFill="1" applyBorder="1" applyAlignment="1">
      <alignment horizontal="left"/>
    </xf>
    <xf numFmtId="0" fontId="2" fillId="2" borderId="15" xfId="0" applyFont="1" applyFill="1" applyBorder="1" applyAlignment="1">
      <alignment horizontal="center"/>
    </xf>
    <xf numFmtId="0" fontId="2" fillId="9" borderId="11" xfId="0" applyFont="1" applyFill="1" applyBorder="1" applyAlignment="1">
      <alignment horizontal="center"/>
    </xf>
    <xf numFmtId="49" fontId="2" fillId="9" borderId="11" xfId="0" applyNumberFormat="1" applyFont="1" applyFill="1" applyBorder="1" applyAlignment="1">
      <alignment horizontal="center"/>
    </xf>
    <xf numFmtId="165" fontId="2" fillId="9" borderId="10" xfId="0" applyNumberFormat="1" applyFont="1" applyFill="1" applyBorder="1" applyAlignment="1">
      <alignment horizontal="center"/>
    </xf>
    <xf numFmtId="0" fontId="2" fillId="9" borderId="3" xfId="0" applyFont="1" applyFill="1" applyBorder="1"/>
    <xf numFmtId="49" fontId="2" fillId="9" borderId="13" xfId="0" applyNumberFormat="1" applyFont="1" applyFill="1" applyBorder="1" applyAlignment="1">
      <alignment horizontal="center"/>
    </xf>
    <xf numFmtId="0" fontId="2" fillId="10" borderId="9" xfId="0" applyFont="1" applyFill="1" applyBorder="1" applyAlignment="1">
      <alignment horizontal="left"/>
    </xf>
    <xf numFmtId="49" fontId="2" fillId="10" borderId="9" xfId="0" applyNumberFormat="1" applyFont="1" applyFill="1" applyBorder="1" applyAlignment="1">
      <alignment horizontal="left"/>
    </xf>
    <xf numFmtId="0" fontId="2" fillId="2" borderId="15" xfId="0" applyFont="1" applyFill="1" applyBorder="1" applyAlignment="1"/>
    <xf numFmtId="0" fontId="2" fillId="10" borderId="3" xfId="0" applyNumberFormat="1" applyFont="1" applyFill="1" applyBorder="1" applyAlignment="1">
      <alignment horizontal="center"/>
    </xf>
    <xf numFmtId="1" fontId="2" fillId="10" borderId="3" xfId="0" applyNumberFormat="1" applyFont="1" applyFill="1" applyBorder="1" applyAlignment="1">
      <alignment horizontal="center"/>
    </xf>
    <xf numFmtId="1" fontId="2" fillId="0" borderId="11" xfId="0" applyNumberFormat="1" applyFont="1" applyFill="1" applyBorder="1" applyAlignment="1">
      <alignment horizontal="center"/>
    </xf>
    <xf numFmtId="49" fontId="2" fillId="10" borderId="11" xfId="0" applyNumberFormat="1" applyFont="1" applyFill="1" applyBorder="1" applyAlignment="1">
      <alignment horizontal="center"/>
    </xf>
    <xf numFmtId="165" fontId="2" fillId="10" borderId="10" xfId="1" applyNumberFormat="1" applyFont="1" applyFill="1" applyBorder="1" applyAlignment="1">
      <alignment horizontal="center"/>
    </xf>
    <xf numFmtId="0" fontId="2" fillId="10" borderId="13" xfId="0" applyFont="1" applyFill="1" applyBorder="1" applyAlignment="1">
      <alignment horizontal="center"/>
    </xf>
    <xf numFmtId="165" fontId="2" fillId="2" borderId="15" xfId="1" applyNumberFormat="1" applyFont="1" applyFill="1" applyBorder="1" applyAlignment="1"/>
    <xf numFmtId="165" fontId="2" fillId="10" borderId="3" xfId="1" applyNumberFormat="1" applyFont="1" applyFill="1" applyBorder="1" applyAlignment="1"/>
    <xf numFmtId="0" fontId="2" fillId="10" borderId="11" xfId="0" applyFont="1" applyFill="1" applyBorder="1" applyAlignment="1">
      <alignment horizontal="center"/>
    </xf>
    <xf numFmtId="165" fontId="2" fillId="10" borderId="10" xfId="0" applyNumberFormat="1" applyFont="1" applyFill="1" applyBorder="1" applyAlignment="1">
      <alignment horizontal="center"/>
    </xf>
    <xf numFmtId="49" fontId="2" fillId="10" borderId="13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3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center"/>
    </xf>
    <xf numFmtId="49" fontId="2" fillId="2" borderId="10" xfId="0" applyNumberFormat="1" applyFont="1" applyFill="1" applyBorder="1" applyAlignment="1">
      <alignment horizontal="center"/>
    </xf>
    <xf numFmtId="49" fontId="2" fillId="2" borderId="10" xfId="0" applyNumberFormat="1" applyFont="1" applyFill="1" applyBorder="1" applyAlignment="1">
      <alignment horizontal="left"/>
    </xf>
    <xf numFmtId="49" fontId="2" fillId="3" borderId="6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left"/>
    </xf>
    <xf numFmtId="49" fontId="2" fillId="2" borderId="0" xfId="0" applyNumberFormat="1" applyFont="1" applyFill="1"/>
    <xf numFmtId="49" fontId="2" fillId="2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165" fontId="2" fillId="4" borderId="1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5"/>
  <sheetViews>
    <sheetView tabSelected="1" zoomScale="97" zoomScaleNormal="97" workbookViewId="0"/>
  </sheetViews>
  <sheetFormatPr defaultRowHeight="15" customHeight="1" x14ac:dyDescent="0.25"/>
  <cols>
    <col min="1" max="1" width="0.5703125" style="27" customWidth="1"/>
    <col min="2" max="3" width="6.7109375" style="78" customWidth="1"/>
    <col min="4" max="4" width="12.5703125" style="80" customWidth="1"/>
    <col min="5" max="12" width="5.7109375" style="80" customWidth="1"/>
    <col min="13" max="13" width="6.28515625" style="80" customWidth="1"/>
    <col min="14" max="14" width="8.28515625" style="80" customWidth="1"/>
    <col min="15" max="15" width="0.5703125" style="80" customWidth="1"/>
    <col min="16" max="18" width="5.7109375" style="128" customWidth="1"/>
    <col min="19" max="19" width="5.7109375" style="79" customWidth="1"/>
    <col min="20" max="20" width="0.7109375" style="43" customWidth="1"/>
    <col min="21" max="28" width="5.7109375" style="80" customWidth="1"/>
    <col min="29" max="36" width="5.7109375" style="27" customWidth="1"/>
    <col min="37" max="37" width="25.42578125" style="27" customWidth="1"/>
    <col min="38" max="16384" width="9.140625" style="27"/>
  </cols>
  <sheetData>
    <row r="1" spans="1:42" s="10" customFormat="1" ht="15" customHeight="1" x14ac:dyDescent="0.25">
      <c r="A1" s="1"/>
      <c r="B1" s="2" t="s">
        <v>40</v>
      </c>
      <c r="C1" s="2"/>
      <c r="D1" s="3"/>
      <c r="E1" s="4" t="s">
        <v>54</v>
      </c>
      <c r="F1" s="5"/>
      <c r="G1" s="6"/>
      <c r="H1" s="3"/>
      <c r="I1" s="5"/>
      <c r="J1" s="5"/>
      <c r="K1" s="5"/>
      <c r="L1" s="3"/>
      <c r="M1" s="7"/>
      <c r="N1" s="7"/>
      <c r="O1" s="3"/>
      <c r="P1" s="127"/>
      <c r="Q1" s="127"/>
      <c r="R1" s="127"/>
      <c r="S1" s="3"/>
      <c r="T1" s="5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8"/>
      <c r="AO1" s="8"/>
      <c r="AP1" s="8"/>
    </row>
    <row r="2" spans="1:42" s="10" customFormat="1" ht="15" customHeight="1" x14ac:dyDescent="0.2">
      <c r="A2" s="1"/>
      <c r="B2" s="11" t="s">
        <v>11</v>
      </c>
      <c r="C2" s="12"/>
      <c r="D2" s="13"/>
      <c r="E2" s="14" t="s">
        <v>18</v>
      </c>
      <c r="F2" s="15"/>
      <c r="G2" s="15"/>
      <c r="H2" s="15"/>
      <c r="I2" s="22" t="s">
        <v>12</v>
      </c>
      <c r="J2" s="18"/>
      <c r="K2" s="15"/>
      <c r="L2" s="15"/>
      <c r="M2" s="15"/>
      <c r="N2" s="16"/>
      <c r="O2" s="20"/>
      <c r="P2" s="23"/>
      <c r="Q2" s="21" t="s">
        <v>18</v>
      </c>
      <c r="R2" s="15"/>
      <c r="S2" s="22"/>
      <c r="T2" s="20"/>
      <c r="U2" s="21" t="s">
        <v>19</v>
      </c>
      <c r="V2" s="15"/>
      <c r="W2" s="15"/>
      <c r="X2" s="15"/>
      <c r="Y2" s="22"/>
      <c r="Z2" s="23" t="s">
        <v>20</v>
      </c>
      <c r="AA2" s="15"/>
      <c r="AB2" s="15"/>
      <c r="AC2" s="15"/>
      <c r="AD2" s="16"/>
      <c r="AE2" s="23" t="s">
        <v>33</v>
      </c>
      <c r="AF2" s="15"/>
      <c r="AG2" s="15"/>
      <c r="AH2" s="21"/>
      <c r="AI2" s="15"/>
      <c r="AJ2" s="16"/>
      <c r="AK2" s="24"/>
      <c r="AL2" s="25"/>
      <c r="AM2" s="25"/>
      <c r="AN2" s="8"/>
      <c r="AO2" s="8"/>
      <c r="AP2" s="8"/>
    </row>
    <row r="3" spans="1:42" ht="15" customHeight="1" x14ac:dyDescent="0.2">
      <c r="A3" s="1"/>
      <c r="B3" s="19" t="s">
        <v>0</v>
      </c>
      <c r="C3" s="19" t="s">
        <v>13</v>
      </c>
      <c r="D3" s="14" t="s">
        <v>1</v>
      </c>
      <c r="E3" s="19" t="s">
        <v>5</v>
      </c>
      <c r="F3" s="19" t="s">
        <v>14</v>
      </c>
      <c r="G3" s="16" t="s">
        <v>15</v>
      </c>
      <c r="H3" s="19" t="s">
        <v>16</v>
      </c>
      <c r="I3" s="19" t="s">
        <v>3</v>
      </c>
      <c r="J3" s="19" t="s">
        <v>6</v>
      </c>
      <c r="K3" s="19" t="s">
        <v>7</v>
      </c>
      <c r="L3" s="19" t="s">
        <v>8</v>
      </c>
      <c r="M3" s="19" t="s">
        <v>9</v>
      </c>
      <c r="N3" s="19" t="s">
        <v>26</v>
      </c>
      <c r="O3" s="26"/>
      <c r="P3" s="19" t="s">
        <v>15</v>
      </c>
      <c r="Q3" s="19" t="s">
        <v>16</v>
      </c>
      <c r="R3" s="19" t="s">
        <v>128</v>
      </c>
      <c r="S3" s="19" t="s">
        <v>3</v>
      </c>
      <c r="T3" s="26"/>
      <c r="U3" s="19" t="s">
        <v>5</v>
      </c>
      <c r="V3" s="19" t="s">
        <v>14</v>
      </c>
      <c r="W3" s="16" t="s">
        <v>15</v>
      </c>
      <c r="X3" s="19" t="s">
        <v>16</v>
      </c>
      <c r="Y3" s="19" t="s">
        <v>3</v>
      </c>
      <c r="Z3" s="19" t="s">
        <v>5</v>
      </c>
      <c r="AA3" s="19" t="s">
        <v>14</v>
      </c>
      <c r="AB3" s="16" t="s">
        <v>15</v>
      </c>
      <c r="AC3" s="19" t="s">
        <v>16</v>
      </c>
      <c r="AD3" s="19" t="s">
        <v>3</v>
      </c>
      <c r="AE3" s="19" t="s">
        <v>27</v>
      </c>
      <c r="AF3" s="19" t="s">
        <v>28</v>
      </c>
      <c r="AG3" s="16" t="s">
        <v>29</v>
      </c>
      <c r="AH3" s="16" t="s">
        <v>34</v>
      </c>
      <c r="AI3" s="18" t="s">
        <v>35</v>
      </c>
      <c r="AJ3" s="19" t="s">
        <v>36</v>
      </c>
      <c r="AK3" s="24"/>
      <c r="AL3" s="25"/>
      <c r="AM3" s="25"/>
      <c r="AN3" s="8"/>
      <c r="AO3" s="8"/>
      <c r="AP3" s="8"/>
    </row>
    <row r="4" spans="1:42" ht="15" customHeight="1" x14ac:dyDescent="0.25">
      <c r="A4" s="1"/>
      <c r="B4" s="28">
        <v>1999</v>
      </c>
      <c r="C4" s="28"/>
      <c r="D4" s="29" t="s">
        <v>63</v>
      </c>
      <c r="E4" s="28"/>
      <c r="F4" s="30" t="s">
        <v>37</v>
      </c>
      <c r="G4" s="81"/>
      <c r="H4" s="33"/>
      <c r="I4" s="28"/>
      <c r="J4" s="28"/>
      <c r="K4" s="28"/>
      <c r="L4" s="28"/>
      <c r="M4" s="28"/>
      <c r="N4" s="82"/>
      <c r="O4" s="26"/>
      <c r="P4" s="19"/>
      <c r="Q4" s="19"/>
      <c r="R4" s="19"/>
      <c r="S4" s="19"/>
      <c r="U4" s="34"/>
      <c r="V4" s="34"/>
      <c r="W4" s="34"/>
      <c r="X4" s="34"/>
      <c r="Y4" s="34"/>
      <c r="Z4" s="35"/>
      <c r="AA4" s="35"/>
      <c r="AB4" s="35"/>
      <c r="AC4" s="35"/>
      <c r="AD4" s="35"/>
      <c r="AE4" s="34"/>
      <c r="AF4" s="34"/>
      <c r="AG4" s="34"/>
      <c r="AH4" s="34"/>
      <c r="AI4" s="34"/>
      <c r="AJ4" s="34"/>
      <c r="AK4" s="24"/>
      <c r="AL4" s="8"/>
      <c r="AM4" s="8"/>
      <c r="AN4" s="8"/>
      <c r="AO4" s="8"/>
      <c r="AP4" s="8"/>
    </row>
    <row r="5" spans="1:42" ht="15" customHeight="1" x14ac:dyDescent="0.2">
      <c r="A5" s="1"/>
      <c r="B5" s="28">
        <v>2000</v>
      </c>
      <c r="C5" s="28"/>
      <c r="D5" s="29" t="s">
        <v>41</v>
      </c>
      <c r="E5" s="30"/>
      <c r="F5" s="31" t="s">
        <v>37</v>
      </c>
      <c r="G5" s="32"/>
      <c r="H5" s="33"/>
      <c r="I5" s="28"/>
      <c r="J5" s="28"/>
      <c r="K5" s="28"/>
      <c r="L5" s="28"/>
      <c r="M5" s="28"/>
      <c r="N5" s="28"/>
      <c r="O5" s="26"/>
      <c r="P5" s="19"/>
      <c r="Q5" s="19"/>
      <c r="R5" s="19"/>
      <c r="S5" s="19"/>
      <c r="T5" s="26"/>
      <c r="U5" s="34"/>
      <c r="V5" s="34"/>
      <c r="W5" s="34"/>
      <c r="X5" s="34"/>
      <c r="Y5" s="34"/>
      <c r="Z5" s="35">
        <v>7</v>
      </c>
      <c r="AA5" s="35">
        <v>1</v>
      </c>
      <c r="AB5" s="35">
        <v>4</v>
      </c>
      <c r="AC5" s="35">
        <v>4</v>
      </c>
      <c r="AD5" s="35">
        <v>17</v>
      </c>
      <c r="AE5" s="34"/>
      <c r="AF5" s="34"/>
      <c r="AG5" s="34"/>
      <c r="AH5" s="34"/>
      <c r="AI5" s="36"/>
      <c r="AJ5" s="34"/>
      <c r="AK5" s="24"/>
      <c r="AL5" s="25"/>
      <c r="AM5" s="25"/>
      <c r="AN5" s="8"/>
      <c r="AO5" s="8"/>
      <c r="AP5" s="8"/>
    </row>
    <row r="6" spans="1:42" ht="15" customHeight="1" x14ac:dyDescent="0.2">
      <c r="A6" s="1"/>
      <c r="B6" s="34">
        <v>2001</v>
      </c>
      <c r="C6" s="34" t="s">
        <v>42</v>
      </c>
      <c r="D6" s="37" t="s">
        <v>41</v>
      </c>
      <c r="E6" s="34">
        <v>23</v>
      </c>
      <c r="F6" s="34">
        <v>3</v>
      </c>
      <c r="G6" s="34">
        <v>16</v>
      </c>
      <c r="H6" s="34">
        <v>9</v>
      </c>
      <c r="I6" s="34">
        <v>77</v>
      </c>
      <c r="J6" s="34">
        <v>11</v>
      </c>
      <c r="K6" s="34">
        <v>13</v>
      </c>
      <c r="L6" s="34">
        <v>34</v>
      </c>
      <c r="M6" s="34">
        <v>19</v>
      </c>
      <c r="N6" s="38">
        <v>0.46379999999999999</v>
      </c>
      <c r="O6" s="26">
        <v>166.01983613626564</v>
      </c>
      <c r="P6" s="19"/>
      <c r="Q6" s="19"/>
      <c r="R6" s="19"/>
      <c r="S6" s="19"/>
      <c r="T6" s="26"/>
      <c r="U6" s="34">
        <v>3</v>
      </c>
      <c r="V6" s="34">
        <v>0</v>
      </c>
      <c r="W6" s="34">
        <v>1</v>
      </c>
      <c r="X6" s="34">
        <v>1</v>
      </c>
      <c r="Y6" s="34">
        <v>7</v>
      </c>
      <c r="Z6" s="35"/>
      <c r="AA6" s="35"/>
      <c r="AB6" s="35"/>
      <c r="AC6" s="35"/>
      <c r="AD6" s="35"/>
      <c r="AE6" s="34"/>
      <c r="AF6" s="34"/>
      <c r="AG6" s="34"/>
      <c r="AH6" s="34"/>
      <c r="AI6" s="36"/>
      <c r="AJ6" s="34"/>
      <c r="AK6" s="24"/>
      <c r="AL6" s="25"/>
      <c r="AM6" s="25"/>
      <c r="AN6" s="8"/>
      <c r="AO6" s="8"/>
      <c r="AP6" s="8"/>
    </row>
    <row r="7" spans="1:42" ht="15" customHeight="1" x14ac:dyDescent="0.2">
      <c r="A7" s="1"/>
      <c r="B7" s="34">
        <v>2002</v>
      </c>
      <c r="C7" s="34" t="s">
        <v>43</v>
      </c>
      <c r="D7" s="37" t="s">
        <v>41</v>
      </c>
      <c r="E7" s="34">
        <v>24</v>
      </c>
      <c r="F7" s="34">
        <v>0</v>
      </c>
      <c r="G7" s="34">
        <v>16</v>
      </c>
      <c r="H7" s="34">
        <v>8</v>
      </c>
      <c r="I7" s="34">
        <v>92</v>
      </c>
      <c r="J7" s="34">
        <v>14</v>
      </c>
      <c r="K7" s="34">
        <v>25</v>
      </c>
      <c r="L7" s="34">
        <v>37</v>
      </c>
      <c r="M7" s="34">
        <v>16</v>
      </c>
      <c r="N7" s="38">
        <v>0.54759999999999998</v>
      </c>
      <c r="O7" s="26">
        <v>168.00584368151937</v>
      </c>
      <c r="P7" s="19"/>
      <c r="Q7" s="19"/>
      <c r="R7" s="19"/>
      <c r="S7" s="19"/>
      <c r="T7" s="26"/>
      <c r="U7" s="34">
        <v>4</v>
      </c>
      <c r="V7" s="34">
        <v>0</v>
      </c>
      <c r="W7" s="34">
        <v>0</v>
      </c>
      <c r="X7" s="34">
        <v>2</v>
      </c>
      <c r="Y7" s="34">
        <v>15</v>
      </c>
      <c r="Z7" s="35"/>
      <c r="AA7" s="35"/>
      <c r="AB7" s="35"/>
      <c r="AC7" s="35"/>
      <c r="AD7" s="35"/>
      <c r="AE7" s="34">
        <v>1</v>
      </c>
      <c r="AF7" s="34"/>
      <c r="AG7" s="34"/>
      <c r="AH7" s="34"/>
      <c r="AI7" s="36"/>
      <c r="AJ7" s="34"/>
      <c r="AK7" s="24"/>
      <c r="AL7" s="25"/>
      <c r="AM7" s="25"/>
      <c r="AN7" s="8"/>
      <c r="AO7" s="8"/>
      <c r="AP7" s="8"/>
    </row>
    <row r="8" spans="1:42" ht="15" customHeight="1" x14ac:dyDescent="0.2">
      <c r="A8" s="1"/>
      <c r="B8" s="34">
        <v>2003</v>
      </c>
      <c r="C8" s="34" t="s">
        <v>44</v>
      </c>
      <c r="D8" s="37" t="s">
        <v>41</v>
      </c>
      <c r="E8" s="34">
        <v>19</v>
      </c>
      <c r="F8" s="34">
        <v>1</v>
      </c>
      <c r="G8" s="34">
        <v>19</v>
      </c>
      <c r="H8" s="34">
        <v>24</v>
      </c>
      <c r="I8" s="34">
        <v>92</v>
      </c>
      <c r="J8" s="34">
        <v>19</v>
      </c>
      <c r="K8" s="34">
        <v>19</v>
      </c>
      <c r="L8" s="34">
        <v>34</v>
      </c>
      <c r="M8" s="34">
        <v>20</v>
      </c>
      <c r="N8" s="38">
        <v>0.63880000000000003</v>
      </c>
      <c r="O8" s="26">
        <v>144.02003757044457</v>
      </c>
      <c r="P8" s="19"/>
      <c r="Q8" s="19"/>
      <c r="R8" s="19"/>
      <c r="S8" s="19"/>
      <c r="T8" s="26"/>
      <c r="U8" s="34">
        <v>14</v>
      </c>
      <c r="V8" s="34">
        <v>0</v>
      </c>
      <c r="W8" s="34">
        <v>17</v>
      </c>
      <c r="X8" s="34">
        <v>7</v>
      </c>
      <c r="Y8" s="34">
        <v>65</v>
      </c>
      <c r="Z8" s="35"/>
      <c r="AA8" s="35"/>
      <c r="AB8" s="35"/>
      <c r="AC8" s="35"/>
      <c r="AD8" s="35"/>
      <c r="AE8" s="34">
        <v>1</v>
      </c>
      <c r="AF8" s="34"/>
      <c r="AG8" s="34"/>
      <c r="AH8" s="34"/>
      <c r="AI8" s="36">
        <v>1</v>
      </c>
      <c r="AJ8" s="34"/>
      <c r="AK8" s="24"/>
      <c r="AL8" s="25"/>
      <c r="AM8" s="25"/>
      <c r="AN8" s="8"/>
      <c r="AO8" s="8"/>
      <c r="AP8" s="8"/>
    </row>
    <row r="9" spans="1:42" ht="15" customHeight="1" x14ac:dyDescent="0.2">
      <c r="A9" s="1"/>
      <c r="B9" s="34">
        <v>2004</v>
      </c>
      <c r="C9" s="34" t="s">
        <v>42</v>
      </c>
      <c r="D9" s="37" t="s">
        <v>41</v>
      </c>
      <c r="E9" s="34">
        <v>20</v>
      </c>
      <c r="F9" s="34">
        <v>0</v>
      </c>
      <c r="G9" s="34">
        <v>6</v>
      </c>
      <c r="H9" s="34">
        <v>20</v>
      </c>
      <c r="I9" s="34">
        <v>98</v>
      </c>
      <c r="J9" s="34">
        <v>22</v>
      </c>
      <c r="K9" s="34">
        <v>45</v>
      </c>
      <c r="L9" s="34">
        <v>25</v>
      </c>
      <c r="M9" s="34">
        <v>6</v>
      </c>
      <c r="N9" s="38">
        <v>0.66210000000000002</v>
      </c>
      <c r="O9" s="26">
        <v>148.01389518199667</v>
      </c>
      <c r="P9" s="19"/>
      <c r="Q9" s="19"/>
      <c r="R9" s="19"/>
      <c r="S9" s="19"/>
      <c r="T9" s="26"/>
      <c r="U9" s="34">
        <v>7</v>
      </c>
      <c r="V9" s="34">
        <v>0</v>
      </c>
      <c r="W9" s="34">
        <v>1</v>
      </c>
      <c r="X9" s="34">
        <v>2</v>
      </c>
      <c r="Y9" s="34">
        <v>29</v>
      </c>
      <c r="Z9" s="35"/>
      <c r="AA9" s="35"/>
      <c r="AB9" s="35"/>
      <c r="AC9" s="35"/>
      <c r="AD9" s="35"/>
      <c r="AE9" s="34">
        <v>1</v>
      </c>
      <c r="AF9" s="34"/>
      <c r="AG9" s="34"/>
      <c r="AH9" s="34"/>
      <c r="AI9" s="36"/>
      <c r="AJ9" s="34"/>
      <c r="AK9" s="24"/>
      <c r="AL9" s="25"/>
      <c r="AM9" s="25"/>
      <c r="AN9" s="8"/>
      <c r="AO9" s="8"/>
      <c r="AP9" s="8"/>
    </row>
    <row r="10" spans="1:42" s="10" customFormat="1" ht="15" customHeight="1" x14ac:dyDescent="0.2">
      <c r="A10" s="1"/>
      <c r="B10" s="34">
        <v>2005</v>
      </c>
      <c r="C10" s="34" t="s">
        <v>38</v>
      </c>
      <c r="D10" s="37" t="s">
        <v>45</v>
      </c>
      <c r="E10" s="34">
        <v>20</v>
      </c>
      <c r="F10" s="34">
        <v>0</v>
      </c>
      <c r="G10" s="34">
        <v>25</v>
      </c>
      <c r="H10" s="34">
        <v>12</v>
      </c>
      <c r="I10" s="34">
        <v>94</v>
      </c>
      <c r="J10" s="34">
        <v>7</v>
      </c>
      <c r="K10" s="34">
        <v>30</v>
      </c>
      <c r="L10" s="34">
        <v>32</v>
      </c>
      <c r="M10" s="34">
        <v>25</v>
      </c>
      <c r="N10" s="38">
        <v>0.67620000000000002</v>
      </c>
      <c r="O10" s="26">
        <v>139.01212658976632</v>
      </c>
      <c r="P10" s="19"/>
      <c r="Q10" s="19"/>
      <c r="R10" s="19"/>
      <c r="S10" s="19" t="s">
        <v>131</v>
      </c>
      <c r="T10" s="26" t="e">
        <v>#VALUE!</v>
      </c>
      <c r="U10" s="34">
        <v>7</v>
      </c>
      <c r="V10" s="34">
        <v>0</v>
      </c>
      <c r="W10" s="34">
        <v>1</v>
      </c>
      <c r="X10" s="34">
        <v>2</v>
      </c>
      <c r="Y10" s="34">
        <v>28</v>
      </c>
      <c r="Z10" s="35"/>
      <c r="AA10" s="35"/>
      <c r="AB10" s="35"/>
      <c r="AC10" s="35"/>
      <c r="AD10" s="35"/>
      <c r="AE10" s="34">
        <v>1</v>
      </c>
      <c r="AF10" s="34"/>
      <c r="AG10" s="34"/>
      <c r="AH10" s="34"/>
      <c r="AI10" s="36"/>
      <c r="AJ10" s="34"/>
      <c r="AK10" s="24"/>
      <c r="AL10" s="25"/>
      <c r="AM10" s="25"/>
      <c r="AN10" s="8"/>
      <c r="AO10" s="8"/>
      <c r="AP10" s="8"/>
    </row>
    <row r="11" spans="1:42" ht="15" customHeight="1" x14ac:dyDescent="0.2">
      <c r="A11" s="1"/>
      <c r="B11" s="34">
        <v>2006</v>
      </c>
      <c r="C11" s="34" t="s">
        <v>22</v>
      </c>
      <c r="D11" s="37" t="s">
        <v>4</v>
      </c>
      <c r="E11" s="34">
        <v>20</v>
      </c>
      <c r="F11" s="34">
        <v>1</v>
      </c>
      <c r="G11" s="34">
        <v>16</v>
      </c>
      <c r="H11" s="34">
        <v>11</v>
      </c>
      <c r="I11" s="34">
        <v>79</v>
      </c>
      <c r="J11" s="34">
        <v>9</v>
      </c>
      <c r="K11" s="34">
        <v>25</v>
      </c>
      <c r="L11" s="34">
        <v>28</v>
      </c>
      <c r="M11" s="34">
        <v>17</v>
      </c>
      <c r="N11" s="38">
        <v>0.6583</v>
      </c>
      <c r="O11" s="26">
        <v>120.00607625702567</v>
      </c>
      <c r="P11" s="19"/>
      <c r="Q11" s="19"/>
      <c r="R11" s="19"/>
      <c r="S11" s="19"/>
      <c r="T11" s="26" t="e">
        <v>#DIV/0!</v>
      </c>
      <c r="U11" s="34">
        <v>15</v>
      </c>
      <c r="V11" s="34">
        <v>0</v>
      </c>
      <c r="W11" s="34">
        <v>18</v>
      </c>
      <c r="X11" s="34">
        <v>7</v>
      </c>
      <c r="Y11" s="34">
        <v>63</v>
      </c>
      <c r="Z11" s="35"/>
      <c r="AA11" s="35"/>
      <c r="AB11" s="35"/>
      <c r="AC11" s="35"/>
      <c r="AD11" s="35"/>
      <c r="AE11" s="34">
        <v>1</v>
      </c>
      <c r="AF11" s="34"/>
      <c r="AG11" s="34">
        <v>1</v>
      </c>
      <c r="AH11" s="34">
        <v>1</v>
      </c>
      <c r="AI11" s="36"/>
      <c r="AJ11" s="34"/>
      <c r="AK11" s="24"/>
      <c r="AL11" s="25"/>
      <c r="AM11" s="25"/>
      <c r="AN11" s="8"/>
      <c r="AO11" s="8"/>
      <c r="AP11" s="8"/>
    </row>
    <row r="12" spans="1:42" ht="15" customHeight="1" x14ac:dyDescent="0.2">
      <c r="A12" s="1"/>
      <c r="B12" s="34">
        <v>2007</v>
      </c>
      <c r="C12" s="34" t="s">
        <v>22</v>
      </c>
      <c r="D12" s="37" t="s">
        <v>4</v>
      </c>
      <c r="E12" s="34">
        <v>18</v>
      </c>
      <c r="F12" s="34">
        <v>2</v>
      </c>
      <c r="G12" s="34">
        <v>35</v>
      </c>
      <c r="H12" s="34">
        <v>12</v>
      </c>
      <c r="I12" s="34">
        <v>105</v>
      </c>
      <c r="J12" s="34">
        <v>5</v>
      </c>
      <c r="K12" s="34">
        <v>22</v>
      </c>
      <c r="L12" s="34">
        <v>41</v>
      </c>
      <c r="M12" s="34">
        <v>37</v>
      </c>
      <c r="N12" s="38">
        <v>0.69069999999999998</v>
      </c>
      <c r="O12" s="26">
        <v>152.01969016939339</v>
      </c>
      <c r="P12" s="19" t="s">
        <v>132</v>
      </c>
      <c r="Q12" s="19"/>
      <c r="R12" s="19"/>
      <c r="S12" s="19" t="s">
        <v>43</v>
      </c>
      <c r="T12" s="26" t="e">
        <v>#VALUE!</v>
      </c>
      <c r="U12" s="34">
        <v>12</v>
      </c>
      <c r="V12" s="34">
        <v>0</v>
      </c>
      <c r="W12" s="34">
        <v>15</v>
      </c>
      <c r="X12" s="34">
        <v>7</v>
      </c>
      <c r="Y12" s="34">
        <v>58</v>
      </c>
      <c r="Z12" s="35"/>
      <c r="AA12" s="35"/>
      <c r="AB12" s="35"/>
      <c r="AC12" s="35"/>
      <c r="AD12" s="35"/>
      <c r="AE12" s="34">
        <v>1</v>
      </c>
      <c r="AF12" s="34"/>
      <c r="AG12" s="34"/>
      <c r="AH12" s="34">
        <v>1</v>
      </c>
      <c r="AI12" s="36"/>
      <c r="AJ12" s="34"/>
      <c r="AK12" s="24"/>
      <c r="AL12" s="25"/>
      <c r="AM12" s="25"/>
      <c r="AN12" s="8"/>
      <c r="AO12" s="8"/>
      <c r="AP12" s="8"/>
    </row>
    <row r="13" spans="1:42" ht="15" customHeight="1" x14ac:dyDescent="0.2">
      <c r="A13" s="1"/>
      <c r="B13" s="34">
        <v>2008</v>
      </c>
      <c r="C13" s="34" t="s">
        <v>22</v>
      </c>
      <c r="D13" s="37" t="s">
        <v>4</v>
      </c>
      <c r="E13" s="34">
        <v>20</v>
      </c>
      <c r="F13" s="34">
        <v>1</v>
      </c>
      <c r="G13" s="34">
        <v>22</v>
      </c>
      <c r="H13" s="34">
        <v>18</v>
      </c>
      <c r="I13" s="34">
        <v>98</v>
      </c>
      <c r="J13" s="34">
        <v>7</v>
      </c>
      <c r="K13" s="34">
        <v>24</v>
      </c>
      <c r="L13" s="34">
        <v>44</v>
      </c>
      <c r="M13" s="34">
        <v>23</v>
      </c>
      <c r="N13" s="38">
        <v>0.65329999999999999</v>
      </c>
      <c r="O13" s="26">
        <v>150.00765345170672</v>
      </c>
      <c r="P13" s="19"/>
      <c r="Q13" s="19"/>
      <c r="R13" s="19"/>
      <c r="S13" s="19" t="s">
        <v>38</v>
      </c>
      <c r="T13" s="26" t="e">
        <v>#VALUE!</v>
      </c>
      <c r="U13" s="34">
        <v>14</v>
      </c>
      <c r="V13" s="48">
        <v>1</v>
      </c>
      <c r="W13" s="34">
        <v>24</v>
      </c>
      <c r="X13" s="34">
        <v>15</v>
      </c>
      <c r="Y13" s="34">
        <v>71</v>
      </c>
      <c r="Z13" s="35"/>
      <c r="AA13" s="35"/>
      <c r="AB13" s="35"/>
      <c r="AC13" s="35"/>
      <c r="AD13" s="35"/>
      <c r="AE13" s="34">
        <v>1</v>
      </c>
      <c r="AF13" s="34"/>
      <c r="AG13" s="34">
        <v>1</v>
      </c>
      <c r="AH13" s="34">
        <v>1</v>
      </c>
      <c r="AI13" s="36"/>
      <c r="AJ13" s="34"/>
      <c r="AK13" s="24"/>
      <c r="AL13" s="25"/>
      <c r="AM13" s="25"/>
      <c r="AN13" s="8"/>
      <c r="AO13" s="8"/>
      <c r="AP13" s="8"/>
    </row>
    <row r="14" spans="1:42" ht="15" customHeight="1" x14ac:dyDescent="0.2">
      <c r="A14" s="1"/>
      <c r="B14" s="34">
        <v>2009</v>
      </c>
      <c r="C14" s="34" t="s">
        <v>22</v>
      </c>
      <c r="D14" s="37" t="s">
        <v>4</v>
      </c>
      <c r="E14" s="34">
        <v>24</v>
      </c>
      <c r="F14" s="34">
        <v>1</v>
      </c>
      <c r="G14" s="34">
        <v>35</v>
      </c>
      <c r="H14" s="34">
        <v>16</v>
      </c>
      <c r="I14" s="34">
        <v>132</v>
      </c>
      <c r="J14" s="34">
        <v>3</v>
      </c>
      <c r="K14" s="34">
        <v>28</v>
      </c>
      <c r="L14" s="34">
        <v>65</v>
      </c>
      <c r="M14" s="34">
        <v>36</v>
      </c>
      <c r="N14" s="38">
        <v>0.62849999999999995</v>
      </c>
      <c r="O14" s="26">
        <v>210.02386634844871</v>
      </c>
      <c r="P14" s="19" t="s">
        <v>131</v>
      </c>
      <c r="Q14" s="19"/>
      <c r="R14" s="19"/>
      <c r="S14" s="34" t="s">
        <v>62</v>
      </c>
      <c r="T14" s="26" t="e">
        <v>#VALUE!</v>
      </c>
      <c r="U14" s="34">
        <v>10</v>
      </c>
      <c r="V14" s="48">
        <v>0</v>
      </c>
      <c r="W14" s="34">
        <v>15</v>
      </c>
      <c r="X14" s="34">
        <v>5</v>
      </c>
      <c r="Y14" s="34">
        <v>55</v>
      </c>
      <c r="Z14" s="35"/>
      <c r="AA14" s="35"/>
      <c r="AB14" s="35"/>
      <c r="AC14" s="35"/>
      <c r="AD14" s="35"/>
      <c r="AE14" s="34">
        <v>1</v>
      </c>
      <c r="AF14" s="34"/>
      <c r="AG14" s="34"/>
      <c r="AH14" s="34">
        <v>1</v>
      </c>
      <c r="AI14" s="36"/>
      <c r="AJ14" s="34"/>
      <c r="AK14" s="24"/>
      <c r="AL14" s="25"/>
      <c r="AM14" s="25"/>
      <c r="AN14" s="8"/>
      <c r="AO14" s="8"/>
      <c r="AP14" s="8"/>
    </row>
    <row r="15" spans="1:42" ht="15" customHeight="1" x14ac:dyDescent="0.2">
      <c r="A15" s="1"/>
      <c r="B15" s="34">
        <v>2010</v>
      </c>
      <c r="C15" s="34" t="s">
        <v>22</v>
      </c>
      <c r="D15" s="37" t="s">
        <v>4</v>
      </c>
      <c r="E15" s="34">
        <v>24</v>
      </c>
      <c r="F15" s="34">
        <v>2</v>
      </c>
      <c r="G15" s="34">
        <v>41</v>
      </c>
      <c r="H15" s="34">
        <v>19</v>
      </c>
      <c r="I15" s="34">
        <v>133</v>
      </c>
      <c r="J15" s="34">
        <v>7</v>
      </c>
      <c r="K15" s="34">
        <v>24</v>
      </c>
      <c r="L15" s="34">
        <v>59</v>
      </c>
      <c r="M15" s="36">
        <v>43</v>
      </c>
      <c r="N15" s="38">
        <v>0.65190000000000003</v>
      </c>
      <c r="O15" s="26">
        <v>204.01902132228869</v>
      </c>
      <c r="P15" s="19" t="s">
        <v>38</v>
      </c>
      <c r="Q15" s="19"/>
      <c r="R15" s="19" t="s">
        <v>131</v>
      </c>
      <c r="S15" s="19" t="s">
        <v>43</v>
      </c>
      <c r="T15" s="26" t="e">
        <v>#VALUE!</v>
      </c>
      <c r="U15" s="34">
        <v>9</v>
      </c>
      <c r="V15" s="48">
        <v>0</v>
      </c>
      <c r="W15" s="34">
        <v>11</v>
      </c>
      <c r="X15" s="34">
        <v>3</v>
      </c>
      <c r="Y15" s="34">
        <v>37</v>
      </c>
      <c r="Z15" s="35"/>
      <c r="AA15" s="35"/>
      <c r="AB15" s="35"/>
      <c r="AC15" s="35"/>
      <c r="AD15" s="35"/>
      <c r="AE15" s="34">
        <v>1</v>
      </c>
      <c r="AF15" s="34"/>
      <c r="AG15" s="34">
        <v>1</v>
      </c>
      <c r="AH15" s="34">
        <v>1</v>
      </c>
      <c r="AI15" s="36"/>
      <c r="AJ15" s="34"/>
      <c r="AK15" s="24"/>
      <c r="AL15" s="25"/>
      <c r="AM15" s="25"/>
      <c r="AN15" s="8"/>
      <c r="AO15" s="8"/>
      <c r="AP15" s="8"/>
    </row>
    <row r="16" spans="1:42" ht="15" customHeight="1" x14ac:dyDescent="0.2">
      <c r="A16" s="1"/>
      <c r="B16" s="34">
        <v>2011</v>
      </c>
      <c r="C16" s="34" t="s">
        <v>44</v>
      </c>
      <c r="D16" s="37" t="s">
        <v>4</v>
      </c>
      <c r="E16" s="34">
        <v>22</v>
      </c>
      <c r="F16" s="34">
        <v>0</v>
      </c>
      <c r="G16" s="34">
        <v>32</v>
      </c>
      <c r="H16" s="34">
        <v>17</v>
      </c>
      <c r="I16" s="34">
        <v>138</v>
      </c>
      <c r="J16" s="34">
        <v>8</v>
      </c>
      <c r="K16" s="34">
        <v>34</v>
      </c>
      <c r="L16" s="34">
        <v>64</v>
      </c>
      <c r="M16" s="36">
        <v>32</v>
      </c>
      <c r="N16" s="38">
        <v>0.75</v>
      </c>
      <c r="O16" s="26">
        <v>184</v>
      </c>
      <c r="P16" s="19" t="s">
        <v>131</v>
      </c>
      <c r="Q16" s="19"/>
      <c r="R16" s="19"/>
      <c r="S16" s="34" t="s">
        <v>44</v>
      </c>
      <c r="T16" s="26" t="e">
        <v>#VALUE!</v>
      </c>
      <c r="U16" s="34">
        <v>12</v>
      </c>
      <c r="V16" s="48">
        <v>1</v>
      </c>
      <c r="W16" s="34">
        <v>7</v>
      </c>
      <c r="X16" s="34">
        <v>4</v>
      </c>
      <c r="Y16" s="34">
        <v>54</v>
      </c>
      <c r="Z16" s="35"/>
      <c r="AA16" s="35"/>
      <c r="AB16" s="35"/>
      <c r="AC16" s="35"/>
      <c r="AD16" s="35"/>
      <c r="AE16" s="34">
        <v>1</v>
      </c>
      <c r="AF16" s="34"/>
      <c r="AG16" s="34"/>
      <c r="AH16" s="34"/>
      <c r="AI16" s="36">
        <v>1</v>
      </c>
      <c r="AJ16" s="34"/>
      <c r="AK16" s="24"/>
      <c r="AL16" s="25"/>
      <c r="AM16" s="25"/>
      <c r="AN16" s="8"/>
      <c r="AO16" s="8"/>
      <c r="AP16" s="8"/>
    </row>
    <row r="17" spans="1:42" ht="15" customHeight="1" x14ac:dyDescent="0.2">
      <c r="A17" s="1"/>
      <c r="B17" s="34">
        <v>2012</v>
      </c>
      <c r="C17" s="34" t="s">
        <v>62</v>
      </c>
      <c r="D17" s="37" t="s">
        <v>61</v>
      </c>
      <c r="E17" s="34">
        <v>22</v>
      </c>
      <c r="F17" s="34">
        <v>1</v>
      </c>
      <c r="G17" s="34">
        <v>41</v>
      </c>
      <c r="H17" s="34">
        <v>16</v>
      </c>
      <c r="I17" s="34">
        <v>115</v>
      </c>
      <c r="J17" s="34">
        <v>8</v>
      </c>
      <c r="K17" s="34">
        <v>17</v>
      </c>
      <c r="L17" s="34">
        <v>48</v>
      </c>
      <c r="M17" s="36">
        <v>42</v>
      </c>
      <c r="N17" s="38">
        <v>0.65700000000000003</v>
      </c>
      <c r="O17" s="26">
        <v>175.0380517503805</v>
      </c>
      <c r="P17" s="19" t="s">
        <v>42</v>
      </c>
      <c r="Q17" s="19"/>
      <c r="R17" s="19"/>
      <c r="S17" s="19" t="s">
        <v>130</v>
      </c>
      <c r="T17" s="1"/>
      <c r="U17" s="34">
        <v>10</v>
      </c>
      <c r="V17" s="48">
        <v>0</v>
      </c>
      <c r="W17" s="34">
        <v>10</v>
      </c>
      <c r="X17" s="34">
        <v>7</v>
      </c>
      <c r="Y17" s="34">
        <v>48</v>
      </c>
      <c r="Z17" s="35"/>
      <c r="AA17" s="35"/>
      <c r="AB17" s="35"/>
      <c r="AC17" s="35"/>
      <c r="AD17" s="35"/>
      <c r="AE17" s="34">
        <v>1</v>
      </c>
      <c r="AF17" s="34">
        <v>1</v>
      </c>
      <c r="AG17" s="34"/>
      <c r="AH17" s="34"/>
      <c r="AI17" s="36"/>
      <c r="AJ17" s="34">
        <v>1</v>
      </c>
      <c r="AK17" s="24"/>
      <c r="AL17" s="25"/>
      <c r="AM17" s="25"/>
      <c r="AN17" s="8"/>
      <c r="AO17" s="8"/>
      <c r="AP17" s="8"/>
    </row>
    <row r="18" spans="1:42" ht="15" customHeight="1" x14ac:dyDescent="0.2">
      <c r="A18" s="1"/>
      <c r="B18" s="34">
        <v>2013</v>
      </c>
      <c r="C18" s="34" t="s">
        <v>44</v>
      </c>
      <c r="D18" s="37" t="s">
        <v>61</v>
      </c>
      <c r="E18" s="34">
        <v>24</v>
      </c>
      <c r="F18" s="34">
        <v>0</v>
      </c>
      <c r="G18" s="34">
        <v>46</v>
      </c>
      <c r="H18" s="34">
        <v>17</v>
      </c>
      <c r="I18" s="34">
        <v>131</v>
      </c>
      <c r="J18" s="34">
        <v>8</v>
      </c>
      <c r="K18" s="34">
        <v>16</v>
      </c>
      <c r="L18" s="34">
        <v>61</v>
      </c>
      <c r="M18" s="36">
        <v>46</v>
      </c>
      <c r="N18" s="38">
        <v>0.66490000000000005</v>
      </c>
      <c r="O18" s="26">
        <v>197.02210858775754</v>
      </c>
      <c r="P18" s="19" t="s">
        <v>129</v>
      </c>
      <c r="Q18" s="19"/>
      <c r="R18" s="19" t="s">
        <v>62</v>
      </c>
      <c r="S18" s="19" t="s">
        <v>38</v>
      </c>
      <c r="T18" s="1"/>
      <c r="U18" s="34">
        <v>10</v>
      </c>
      <c r="V18" s="48">
        <v>1</v>
      </c>
      <c r="W18" s="34">
        <v>14</v>
      </c>
      <c r="X18" s="34">
        <v>6</v>
      </c>
      <c r="Y18" s="34">
        <v>52</v>
      </c>
      <c r="Z18" s="35"/>
      <c r="AA18" s="35"/>
      <c r="AB18" s="35"/>
      <c r="AC18" s="35"/>
      <c r="AD18" s="35"/>
      <c r="AE18" s="34">
        <v>1</v>
      </c>
      <c r="AF18" s="34"/>
      <c r="AG18" s="34"/>
      <c r="AH18" s="34"/>
      <c r="AI18" s="36">
        <v>1</v>
      </c>
      <c r="AJ18" s="34"/>
      <c r="AK18" s="24"/>
      <c r="AL18" s="25"/>
      <c r="AM18" s="25"/>
      <c r="AN18" s="8"/>
      <c r="AO18" s="8"/>
      <c r="AP18" s="8"/>
    </row>
    <row r="19" spans="1:42" ht="15" customHeight="1" x14ac:dyDescent="0.2">
      <c r="A19" s="1"/>
      <c r="B19" s="34" t="s">
        <v>151</v>
      </c>
      <c r="C19" s="34"/>
      <c r="D19" s="37"/>
      <c r="E19" s="34"/>
      <c r="F19" s="34"/>
      <c r="G19" s="34"/>
      <c r="H19" s="34"/>
      <c r="I19" s="34"/>
      <c r="J19" s="34"/>
      <c r="K19" s="34"/>
      <c r="L19" s="34"/>
      <c r="M19" s="36"/>
      <c r="N19" s="38"/>
      <c r="O19" s="26"/>
      <c r="P19" s="19"/>
      <c r="Q19" s="19"/>
      <c r="R19" s="19"/>
      <c r="S19" s="19"/>
      <c r="T19" s="1"/>
      <c r="U19" s="34"/>
      <c r="V19" s="48"/>
      <c r="W19" s="34"/>
      <c r="X19" s="34"/>
      <c r="Y19" s="34"/>
      <c r="Z19" s="35"/>
      <c r="AA19" s="35"/>
      <c r="AB19" s="35"/>
      <c r="AC19" s="35"/>
      <c r="AD19" s="35"/>
      <c r="AE19" s="34"/>
      <c r="AF19" s="34"/>
      <c r="AG19" s="34"/>
      <c r="AH19" s="34"/>
      <c r="AI19" s="36"/>
      <c r="AJ19" s="34"/>
      <c r="AK19" s="24"/>
      <c r="AL19" s="25"/>
      <c r="AM19" s="25"/>
      <c r="AN19" s="8"/>
      <c r="AO19" s="8"/>
      <c r="AP19" s="8"/>
    </row>
    <row r="20" spans="1:42" ht="15" customHeight="1" x14ac:dyDescent="0.2">
      <c r="A20" s="1"/>
      <c r="B20" s="34">
        <v>2018</v>
      </c>
      <c r="C20" s="34" t="s">
        <v>62</v>
      </c>
      <c r="D20" s="37" t="s">
        <v>61</v>
      </c>
      <c r="E20" s="34"/>
      <c r="F20" s="34"/>
      <c r="G20" s="34"/>
      <c r="H20" s="34"/>
      <c r="I20" s="34"/>
      <c r="J20" s="34"/>
      <c r="K20" s="34"/>
      <c r="L20" s="34"/>
      <c r="M20" s="36"/>
      <c r="N20" s="38"/>
      <c r="O20" s="26"/>
      <c r="P20" s="19"/>
      <c r="Q20" s="19"/>
      <c r="R20" s="19"/>
      <c r="S20" s="19"/>
      <c r="T20" s="1"/>
      <c r="U20" s="34">
        <v>10</v>
      </c>
      <c r="V20" s="48">
        <v>0</v>
      </c>
      <c r="W20" s="34">
        <v>6</v>
      </c>
      <c r="X20" s="34">
        <v>1</v>
      </c>
      <c r="Y20" s="34">
        <v>29</v>
      </c>
      <c r="Z20" s="35"/>
      <c r="AA20" s="35"/>
      <c r="AB20" s="35"/>
      <c r="AC20" s="35"/>
      <c r="AD20" s="35"/>
      <c r="AE20" s="34"/>
      <c r="AF20" s="34"/>
      <c r="AG20" s="34"/>
      <c r="AH20" s="34">
        <v>1</v>
      </c>
      <c r="AI20" s="36"/>
      <c r="AJ20" s="34">
        <v>1</v>
      </c>
      <c r="AK20" s="24"/>
      <c r="AL20" s="25"/>
      <c r="AM20" s="25"/>
      <c r="AN20" s="8"/>
      <c r="AO20" s="8"/>
      <c r="AP20" s="8"/>
    </row>
    <row r="21" spans="1:42" s="10" customFormat="1" ht="15" customHeight="1" x14ac:dyDescent="0.2">
      <c r="A21" s="1"/>
      <c r="B21" s="17" t="s">
        <v>10</v>
      </c>
      <c r="C21" s="18"/>
      <c r="D21" s="16"/>
      <c r="E21" s="19">
        <v>280</v>
      </c>
      <c r="F21" s="19">
        <v>12</v>
      </c>
      <c r="G21" s="19">
        <v>350</v>
      </c>
      <c r="H21" s="19">
        <v>199</v>
      </c>
      <c r="I21" s="19">
        <v>1384</v>
      </c>
      <c r="J21" s="19">
        <v>128</v>
      </c>
      <c r="K21" s="19">
        <v>322</v>
      </c>
      <c r="L21" s="19">
        <v>572</v>
      </c>
      <c r="M21" s="18">
        <v>362</v>
      </c>
      <c r="N21" s="39">
        <v>0.64156996783104225</v>
      </c>
      <c r="O21" s="126">
        <v>2157.2082070469937</v>
      </c>
      <c r="P21" s="19"/>
      <c r="Q21" s="19"/>
      <c r="R21" s="19"/>
      <c r="S21" s="19"/>
      <c r="T21" s="1"/>
      <c r="U21" s="19">
        <v>137</v>
      </c>
      <c r="V21" s="19">
        <v>3</v>
      </c>
      <c r="W21" s="19">
        <v>140</v>
      </c>
      <c r="X21" s="19">
        <v>69</v>
      </c>
      <c r="Y21" s="19">
        <v>611</v>
      </c>
      <c r="Z21" s="19">
        <v>7</v>
      </c>
      <c r="AA21" s="19">
        <v>1</v>
      </c>
      <c r="AB21" s="19">
        <v>4</v>
      </c>
      <c r="AC21" s="19">
        <v>4</v>
      </c>
      <c r="AD21" s="19">
        <v>17</v>
      </c>
      <c r="AE21" s="19">
        <v>12</v>
      </c>
      <c r="AF21" s="19">
        <v>1</v>
      </c>
      <c r="AG21" s="19">
        <v>3</v>
      </c>
      <c r="AH21" s="19">
        <v>5</v>
      </c>
      <c r="AI21" s="19">
        <v>3</v>
      </c>
      <c r="AJ21" s="19">
        <v>2</v>
      </c>
      <c r="AK21" s="24"/>
      <c r="AL21" s="25"/>
      <c r="AM21" s="25"/>
      <c r="AN21" s="8"/>
      <c r="AO21" s="8"/>
      <c r="AP21" s="8"/>
    </row>
    <row r="22" spans="1:42" ht="15" customHeight="1" x14ac:dyDescent="0.2">
      <c r="A22" s="1"/>
      <c r="B22" s="37" t="s">
        <v>2</v>
      </c>
      <c r="C22" s="36"/>
      <c r="D22" s="40">
        <v>1550</v>
      </c>
      <c r="E22" s="1"/>
      <c r="F22" s="1"/>
      <c r="G22" s="1"/>
      <c r="H22" s="1"/>
      <c r="I22" s="1"/>
      <c r="J22" s="1"/>
      <c r="K22" s="1"/>
      <c r="L22" s="1"/>
      <c r="M22" s="1"/>
      <c r="N22" s="4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42"/>
      <c r="AJ22" s="1"/>
      <c r="AK22" s="24"/>
      <c r="AL22" s="9"/>
      <c r="AM22" s="25"/>
      <c r="AN22" s="8"/>
      <c r="AO22" s="8"/>
      <c r="AP22" s="8"/>
    </row>
    <row r="23" spans="1:42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41"/>
      <c r="O23" s="43"/>
      <c r="P23" s="1"/>
      <c r="Q23" s="44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24"/>
      <c r="AL23" s="25"/>
      <c r="AM23" s="25"/>
      <c r="AN23" s="8"/>
      <c r="AO23" s="8"/>
      <c r="AP23" s="8"/>
    </row>
    <row r="24" spans="1:42" ht="15" customHeight="1" x14ac:dyDescent="0.25">
      <c r="A24" s="1"/>
      <c r="B24" s="23" t="s">
        <v>17</v>
      </c>
      <c r="C24" s="45"/>
      <c r="D24" s="45"/>
      <c r="E24" s="19" t="s">
        <v>5</v>
      </c>
      <c r="F24" s="19" t="s">
        <v>14</v>
      </c>
      <c r="G24" s="16" t="s">
        <v>15</v>
      </c>
      <c r="H24" s="19" t="s">
        <v>16</v>
      </c>
      <c r="I24" s="19" t="s">
        <v>3</v>
      </c>
      <c r="J24" s="1"/>
      <c r="K24" s="19" t="s">
        <v>30</v>
      </c>
      <c r="L24" s="19" t="s">
        <v>31</v>
      </c>
      <c r="M24" s="19" t="s">
        <v>32</v>
      </c>
      <c r="N24" s="39" t="s">
        <v>26</v>
      </c>
      <c r="O24" s="26"/>
      <c r="P24" s="46" t="s">
        <v>39</v>
      </c>
      <c r="Q24" s="13"/>
      <c r="R24" s="13"/>
      <c r="S24" s="13"/>
      <c r="T24" s="47"/>
      <c r="U24" s="47"/>
      <c r="V24" s="47"/>
      <c r="W24" s="47"/>
      <c r="X24" s="47"/>
      <c r="Y24" s="13"/>
      <c r="Z24" s="13"/>
      <c r="AA24" s="13"/>
      <c r="AB24" s="13"/>
      <c r="AC24" s="47"/>
      <c r="AD24" s="13"/>
      <c r="AE24" s="13"/>
      <c r="AF24" s="13"/>
      <c r="AG24" s="13"/>
      <c r="AH24" s="13"/>
      <c r="AI24" s="13"/>
      <c r="AJ24" s="49"/>
      <c r="AK24" s="24"/>
      <c r="AL24" s="1"/>
      <c r="AM24" s="25"/>
      <c r="AN24" s="8"/>
      <c r="AO24" s="8"/>
      <c r="AP24" s="8"/>
    </row>
    <row r="25" spans="1:42" ht="15" customHeight="1" x14ac:dyDescent="0.2">
      <c r="A25" s="1"/>
      <c r="B25" s="46" t="s">
        <v>18</v>
      </c>
      <c r="C25" s="13"/>
      <c r="D25" s="49"/>
      <c r="E25" s="34">
        <v>280</v>
      </c>
      <c r="F25" s="34">
        <v>12</v>
      </c>
      <c r="G25" s="34">
        <v>350</v>
      </c>
      <c r="H25" s="34">
        <v>199</v>
      </c>
      <c r="I25" s="34">
        <v>1384</v>
      </c>
      <c r="J25" s="1"/>
      <c r="K25" s="50">
        <v>1.2928571428571429</v>
      </c>
      <c r="L25" s="50">
        <v>0.71071428571428574</v>
      </c>
      <c r="M25" s="50">
        <v>4.9428571428571431</v>
      </c>
      <c r="N25" s="51">
        <v>0.64156996783104225</v>
      </c>
      <c r="O25" s="26">
        <v>2157.2082070469937</v>
      </c>
      <c r="P25" s="52" t="s">
        <v>23</v>
      </c>
      <c r="Q25" s="53"/>
      <c r="R25" s="54" t="s">
        <v>46</v>
      </c>
      <c r="S25" s="54"/>
      <c r="T25" s="54"/>
      <c r="U25" s="54"/>
      <c r="V25" s="54"/>
      <c r="W25" s="54"/>
      <c r="X25" s="54"/>
      <c r="Y25" s="54"/>
      <c r="Z25" s="54"/>
      <c r="AA25" s="54"/>
      <c r="AB25" s="55" t="s">
        <v>24</v>
      </c>
      <c r="AC25" s="54"/>
      <c r="AD25" s="54" t="s">
        <v>47</v>
      </c>
      <c r="AE25" s="54"/>
      <c r="AF25" s="54"/>
      <c r="AG25" s="55"/>
      <c r="AH25" s="54"/>
      <c r="AI25" s="54"/>
      <c r="AJ25" s="145"/>
      <c r="AK25" s="24"/>
      <c r="AL25" s="1"/>
      <c r="AM25" s="25"/>
      <c r="AN25" s="8"/>
      <c r="AO25" s="8"/>
      <c r="AP25" s="8"/>
    </row>
    <row r="26" spans="1:42" ht="15" customHeight="1" x14ac:dyDescent="0.2">
      <c r="A26" s="1"/>
      <c r="B26" s="56" t="s">
        <v>19</v>
      </c>
      <c r="C26" s="57"/>
      <c r="D26" s="58"/>
      <c r="E26" s="34">
        <v>137</v>
      </c>
      <c r="F26" s="34">
        <v>3</v>
      </c>
      <c r="G26" s="34">
        <v>140</v>
      </c>
      <c r="H26" s="34">
        <v>69</v>
      </c>
      <c r="I26" s="34">
        <v>611</v>
      </c>
      <c r="J26" s="1"/>
      <c r="K26" s="50">
        <v>1.0437956204379562</v>
      </c>
      <c r="L26" s="50">
        <v>0.5036496350364964</v>
      </c>
      <c r="M26" s="50">
        <v>4.4598540145985401</v>
      </c>
      <c r="N26" s="38">
        <v>0.58637236084452971</v>
      </c>
      <c r="O26" s="26">
        <v>1042</v>
      </c>
      <c r="P26" s="59" t="s">
        <v>149</v>
      </c>
      <c r="Q26" s="60"/>
      <c r="R26" s="61" t="s">
        <v>48</v>
      </c>
      <c r="S26" s="61"/>
      <c r="T26" s="61"/>
      <c r="U26" s="61"/>
      <c r="V26" s="61"/>
      <c r="W26" s="61"/>
      <c r="X26" s="61"/>
      <c r="Y26" s="61"/>
      <c r="Z26" s="61"/>
      <c r="AA26" s="61"/>
      <c r="AB26" s="62" t="s">
        <v>49</v>
      </c>
      <c r="AC26" s="61"/>
      <c r="AD26" s="61" t="s">
        <v>50</v>
      </c>
      <c r="AE26" s="61"/>
      <c r="AF26" s="61"/>
      <c r="AG26" s="62"/>
      <c r="AH26" s="61"/>
      <c r="AI26" s="61"/>
      <c r="AJ26" s="146"/>
      <c r="AK26" s="24"/>
      <c r="AL26" s="1"/>
      <c r="AM26" s="9"/>
      <c r="AN26" s="8"/>
      <c r="AO26" s="8"/>
      <c r="AP26" s="8"/>
    </row>
    <row r="27" spans="1:42" ht="15" customHeight="1" x14ac:dyDescent="0.2">
      <c r="A27" s="1"/>
      <c r="B27" s="63" t="s">
        <v>20</v>
      </c>
      <c r="C27" s="64"/>
      <c r="D27" s="65"/>
      <c r="E27" s="35">
        <v>7</v>
      </c>
      <c r="F27" s="35">
        <v>1</v>
      </c>
      <c r="G27" s="35">
        <v>4</v>
      </c>
      <c r="H27" s="35">
        <v>4</v>
      </c>
      <c r="I27" s="35">
        <v>17</v>
      </c>
      <c r="J27" s="1"/>
      <c r="K27" s="66">
        <v>0.7142857142857143</v>
      </c>
      <c r="L27" s="66">
        <v>0.5714285714285714</v>
      </c>
      <c r="M27" s="66">
        <v>2.4285714285714284</v>
      </c>
      <c r="N27" s="67">
        <v>0.44729999999999998</v>
      </c>
      <c r="O27" s="26">
        <v>38.005812653699977</v>
      </c>
      <c r="P27" s="59" t="s">
        <v>150</v>
      </c>
      <c r="Q27" s="60"/>
      <c r="R27" s="61" t="s">
        <v>48</v>
      </c>
      <c r="S27" s="61"/>
      <c r="T27" s="61"/>
      <c r="U27" s="61"/>
      <c r="V27" s="61"/>
      <c r="W27" s="61"/>
      <c r="X27" s="61"/>
      <c r="Y27" s="61"/>
      <c r="Z27" s="61"/>
      <c r="AA27" s="61"/>
      <c r="AB27" s="62" t="s">
        <v>49</v>
      </c>
      <c r="AC27" s="61"/>
      <c r="AD27" s="61" t="s">
        <v>50</v>
      </c>
      <c r="AE27" s="61"/>
      <c r="AF27" s="61"/>
      <c r="AG27" s="62"/>
      <c r="AH27" s="61"/>
      <c r="AI27" s="61"/>
      <c r="AJ27" s="146"/>
      <c r="AK27" s="24"/>
      <c r="AL27" s="1"/>
      <c r="AM27" s="25"/>
      <c r="AN27" s="8"/>
      <c r="AO27" s="8"/>
      <c r="AP27" s="8"/>
    </row>
    <row r="28" spans="1:42" s="76" customFormat="1" ht="15" customHeight="1" x14ac:dyDescent="0.2">
      <c r="A28" s="1"/>
      <c r="B28" s="68" t="s">
        <v>21</v>
      </c>
      <c r="C28" s="69"/>
      <c r="D28" s="70"/>
      <c r="E28" s="19">
        <v>424</v>
      </c>
      <c r="F28" s="19">
        <v>16</v>
      </c>
      <c r="G28" s="19">
        <v>494</v>
      </c>
      <c r="H28" s="19">
        <v>272</v>
      </c>
      <c r="I28" s="19">
        <v>2012</v>
      </c>
      <c r="J28" s="1"/>
      <c r="K28" s="71">
        <v>1.2028301886792452</v>
      </c>
      <c r="L28" s="71">
        <v>0.64150943396226412</v>
      </c>
      <c r="M28" s="71">
        <v>4.7452830188679247</v>
      </c>
      <c r="N28" s="39">
        <v>0.63028355479393816</v>
      </c>
      <c r="O28" s="26">
        <v>3192.2140197006938</v>
      </c>
      <c r="P28" s="72" t="s">
        <v>25</v>
      </c>
      <c r="Q28" s="73"/>
      <c r="R28" s="74" t="s">
        <v>51</v>
      </c>
      <c r="S28" s="74"/>
      <c r="T28" s="74"/>
      <c r="U28" s="74"/>
      <c r="V28" s="74"/>
      <c r="W28" s="74"/>
      <c r="X28" s="74"/>
      <c r="Y28" s="74"/>
      <c r="Z28" s="74"/>
      <c r="AA28" s="74"/>
      <c r="AB28" s="75" t="s">
        <v>52</v>
      </c>
      <c r="AC28" s="74"/>
      <c r="AD28" s="74" t="s">
        <v>53</v>
      </c>
      <c r="AE28" s="74"/>
      <c r="AF28" s="74"/>
      <c r="AG28" s="75"/>
      <c r="AH28" s="74"/>
      <c r="AI28" s="74"/>
      <c r="AJ28" s="147"/>
      <c r="AK28" s="24"/>
      <c r="AL28" s="1"/>
      <c r="AM28" s="9"/>
      <c r="AN28" s="8"/>
      <c r="AO28" s="8"/>
      <c r="AP28" s="8"/>
    </row>
    <row r="29" spans="1:42" s="76" customFormat="1" ht="12" customHeight="1" x14ac:dyDescent="0.25">
      <c r="A29" s="1"/>
      <c r="B29" s="42"/>
      <c r="C29" s="42"/>
      <c r="D29" s="42"/>
      <c r="E29" s="42"/>
      <c r="F29" s="42"/>
      <c r="G29" s="42"/>
      <c r="H29" s="42"/>
      <c r="I29" s="42"/>
      <c r="J29" s="1"/>
      <c r="K29" s="42"/>
      <c r="L29" s="42"/>
      <c r="M29" s="42"/>
      <c r="N29" s="41"/>
      <c r="O29" s="26"/>
      <c r="P29" s="1"/>
      <c r="Q29" s="44"/>
      <c r="R29" s="1"/>
      <c r="S29" s="1"/>
      <c r="T29" s="26"/>
      <c r="U29" s="26"/>
      <c r="V29" s="77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24"/>
      <c r="AL29" s="26"/>
      <c r="AM29" s="9"/>
      <c r="AN29" s="8"/>
      <c r="AO29" s="8"/>
      <c r="AP29" s="8"/>
    </row>
    <row r="30" spans="1:42" s="76" customFormat="1" ht="15" customHeight="1" x14ac:dyDescent="0.25">
      <c r="A30" s="1"/>
      <c r="B30" s="46" t="s">
        <v>148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43"/>
      <c r="O30" s="12"/>
      <c r="P30" s="13"/>
      <c r="Q30" s="13"/>
      <c r="R30" s="13"/>
      <c r="S30" s="13"/>
      <c r="T30" s="12"/>
      <c r="U30" s="12"/>
      <c r="V30" s="144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49"/>
      <c r="AK30" s="24"/>
      <c r="AL30" s="26"/>
      <c r="AM30" s="9"/>
      <c r="AN30" s="8"/>
      <c r="AO30" s="8"/>
      <c r="AP30" s="8"/>
    </row>
    <row r="31" spans="1:42" s="76" customFormat="1" ht="12" customHeight="1" x14ac:dyDescent="0.25">
      <c r="A31" s="1"/>
      <c r="B31" s="44"/>
      <c r="C31" s="44"/>
      <c r="D31" s="44"/>
      <c r="E31" s="44"/>
      <c r="F31" s="44"/>
      <c r="G31" s="44"/>
      <c r="H31" s="44"/>
      <c r="I31" s="44"/>
      <c r="J31" s="1"/>
      <c r="K31" s="44"/>
      <c r="L31" s="44"/>
      <c r="M31" s="44"/>
      <c r="N31" s="41"/>
      <c r="O31" s="26"/>
      <c r="P31" s="1"/>
      <c r="Q31" s="44"/>
      <c r="R31" s="1"/>
      <c r="S31" s="1"/>
      <c r="T31" s="26"/>
      <c r="U31" s="26"/>
      <c r="V31" s="77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24"/>
      <c r="AL31" s="26"/>
      <c r="AM31" s="9"/>
      <c r="AN31" s="8"/>
      <c r="AO31" s="8"/>
      <c r="AP31" s="8"/>
    </row>
    <row r="32" spans="1:42" ht="15" customHeight="1" x14ac:dyDescent="0.25">
      <c r="A32" s="1"/>
      <c r="B32" s="1" t="s">
        <v>55</v>
      </c>
      <c r="C32" s="1"/>
      <c r="D32" s="1" t="s">
        <v>56</v>
      </c>
      <c r="E32" s="1"/>
      <c r="F32" s="1"/>
      <c r="G32" s="1"/>
      <c r="H32" s="1"/>
      <c r="I32" s="1"/>
      <c r="J32" s="1"/>
      <c r="K32" s="1"/>
      <c r="L32" s="1" t="s">
        <v>59</v>
      </c>
      <c r="M32" s="1"/>
      <c r="N32" s="44"/>
      <c r="O32" s="26"/>
      <c r="P32" s="1"/>
      <c r="Q32" s="44"/>
      <c r="R32" s="1"/>
      <c r="S32" s="1"/>
      <c r="T32" s="26"/>
      <c r="U32" s="26"/>
      <c r="V32" s="77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24"/>
      <c r="AL32" s="9"/>
      <c r="AM32" s="9"/>
      <c r="AN32" s="8"/>
      <c r="AO32" s="8"/>
      <c r="AP32" s="8"/>
    </row>
    <row r="33" spans="1:42" ht="15" customHeight="1" x14ac:dyDescent="0.25">
      <c r="A33" s="1"/>
      <c r="B33" s="1"/>
      <c r="C33" s="1"/>
      <c r="D33" s="1" t="s">
        <v>57</v>
      </c>
      <c r="E33" s="1"/>
      <c r="F33" s="1"/>
      <c r="G33" s="1"/>
      <c r="H33" s="1"/>
      <c r="I33" s="1"/>
      <c r="J33" s="1"/>
      <c r="K33" s="1"/>
      <c r="L33" s="1" t="s">
        <v>60</v>
      </c>
      <c r="M33" s="1"/>
      <c r="N33" s="1"/>
      <c r="O33" s="26"/>
      <c r="P33" s="26"/>
      <c r="Q33" s="26"/>
      <c r="R33" s="26"/>
      <c r="S33" s="26"/>
      <c r="T33" s="26"/>
      <c r="U33" s="1"/>
      <c r="V33" s="44"/>
      <c r="W33" s="1"/>
      <c r="X33" s="1"/>
      <c r="Y33" s="26"/>
      <c r="Z33" s="26"/>
      <c r="AA33" s="77"/>
      <c r="AB33" s="1"/>
      <c r="AC33" s="1"/>
      <c r="AD33" s="1"/>
      <c r="AE33" s="1"/>
      <c r="AF33" s="1"/>
      <c r="AG33" s="1"/>
      <c r="AH33" s="1"/>
      <c r="AI33" s="1"/>
      <c r="AJ33" s="1"/>
      <c r="AK33" s="8"/>
      <c r="AL33" s="9"/>
      <c r="AM33" s="9"/>
      <c r="AN33" s="76"/>
      <c r="AO33" s="76"/>
      <c r="AP33" s="76"/>
    </row>
    <row r="34" spans="1:42" ht="15" customHeight="1" x14ac:dyDescent="0.25">
      <c r="A34" s="1"/>
      <c r="B34" s="1"/>
      <c r="C34" s="1"/>
      <c r="D34" s="1" t="s">
        <v>58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26"/>
      <c r="P34" s="26"/>
      <c r="Q34" s="26"/>
      <c r="R34" s="26"/>
      <c r="S34" s="26"/>
      <c r="T34" s="26"/>
      <c r="U34" s="1"/>
      <c r="V34" s="44"/>
      <c r="W34" s="1"/>
      <c r="X34" s="1"/>
      <c r="Y34" s="26"/>
      <c r="Z34" s="26"/>
      <c r="AA34" s="77"/>
      <c r="AB34" s="1"/>
      <c r="AC34" s="1"/>
      <c r="AD34" s="1"/>
      <c r="AE34" s="1"/>
      <c r="AF34" s="1"/>
      <c r="AG34" s="1"/>
      <c r="AH34" s="1"/>
      <c r="AI34" s="1"/>
      <c r="AJ34" s="1"/>
      <c r="AK34" s="8"/>
      <c r="AL34" s="9"/>
      <c r="AM34" s="9"/>
      <c r="AN34" s="76"/>
      <c r="AO34" s="76"/>
      <c r="AP34" s="76"/>
    </row>
    <row r="35" spans="1:42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6"/>
      <c r="P35" s="26"/>
      <c r="Q35" s="26"/>
      <c r="R35" s="26"/>
      <c r="S35" s="26"/>
      <c r="T35" s="26"/>
      <c r="U35" s="1"/>
      <c r="V35" s="44"/>
      <c r="W35" s="1"/>
      <c r="X35" s="1"/>
      <c r="Y35" s="26"/>
      <c r="Z35" s="26"/>
      <c r="AA35" s="77"/>
      <c r="AB35" s="1"/>
      <c r="AC35" s="1"/>
      <c r="AD35" s="1"/>
      <c r="AE35" s="1"/>
      <c r="AF35" s="1"/>
      <c r="AG35" s="1"/>
      <c r="AH35" s="1"/>
      <c r="AI35" s="1"/>
      <c r="AJ35" s="1"/>
      <c r="AK35" s="8"/>
      <c r="AL35" s="9"/>
      <c r="AM35" s="9"/>
      <c r="AN35" s="76"/>
      <c r="AO35" s="76"/>
      <c r="AP35" s="76"/>
    </row>
    <row r="36" spans="1:42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6"/>
      <c r="P36" s="26"/>
      <c r="Q36" s="26"/>
      <c r="R36" s="26"/>
      <c r="S36" s="26"/>
      <c r="T36" s="26"/>
      <c r="U36" s="1"/>
      <c r="V36" s="44"/>
      <c r="W36" s="1"/>
      <c r="X36" s="1"/>
      <c r="Y36" s="26"/>
      <c r="Z36" s="26"/>
      <c r="AA36" s="77"/>
      <c r="AB36" s="1"/>
      <c r="AC36" s="1"/>
      <c r="AD36" s="1"/>
      <c r="AE36" s="1"/>
      <c r="AF36" s="1"/>
      <c r="AG36" s="1"/>
      <c r="AH36" s="1"/>
      <c r="AI36" s="1"/>
      <c r="AJ36" s="1"/>
      <c r="AK36" s="8"/>
      <c r="AL36" s="9"/>
      <c r="AM36" s="9"/>
      <c r="AN36" s="76"/>
      <c r="AO36" s="76"/>
      <c r="AP36" s="76"/>
    </row>
    <row r="37" spans="1:42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6"/>
      <c r="P37" s="26"/>
      <c r="Q37" s="26"/>
      <c r="R37" s="26"/>
      <c r="S37" s="26"/>
      <c r="T37" s="26"/>
      <c r="U37" s="1"/>
      <c r="V37" s="44"/>
      <c r="W37" s="1"/>
      <c r="X37" s="1"/>
      <c r="Y37" s="26"/>
      <c r="Z37" s="26"/>
      <c r="AA37" s="77"/>
      <c r="AB37" s="1"/>
      <c r="AC37" s="1"/>
      <c r="AD37" s="1"/>
      <c r="AE37" s="1"/>
      <c r="AF37" s="1"/>
      <c r="AG37" s="1"/>
      <c r="AH37" s="1"/>
      <c r="AI37" s="1"/>
      <c r="AJ37" s="1"/>
      <c r="AK37" s="8"/>
      <c r="AL37" s="9"/>
      <c r="AM37" s="9"/>
      <c r="AN37" s="76"/>
      <c r="AO37" s="76"/>
      <c r="AP37" s="76"/>
    </row>
    <row r="38" spans="1:42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6"/>
      <c r="P38" s="26"/>
      <c r="Q38" s="26"/>
      <c r="R38" s="26"/>
      <c r="S38" s="26"/>
      <c r="T38" s="26"/>
      <c r="U38" s="1"/>
      <c r="V38" s="44"/>
      <c r="W38" s="1"/>
      <c r="X38" s="1"/>
      <c r="Y38" s="26"/>
      <c r="Z38" s="26"/>
      <c r="AA38" s="77"/>
      <c r="AB38" s="1"/>
      <c r="AC38" s="1"/>
      <c r="AD38" s="1"/>
      <c r="AE38" s="1"/>
      <c r="AF38" s="1"/>
      <c r="AG38" s="1"/>
      <c r="AH38" s="1"/>
      <c r="AI38" s="1"/>
      <c r="AJ38" s="1"/>
      <c r="AK38" s="8"/>
      <c r="AL38" s="9"/>
      <c r="AM38" s="9"/>
      <c r="AN38" s="76"/>
      <c r="AO38" s="76"/>
      <c r="AP38" s="76"/>
    </row>
    <row r="39" spans="1:42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6"/>
      <c r="P39" s="26"/>
      <c r="Q39" s="26"/>
      <c r="R39" s="26"/>
      <c r="S39" s="26"/>
      <c r="T39" s="26"/>
      <c r="U39" s="1"/>
      <c r="V39" s="44"/>
      <c r="W39" s="1"/>
      <c r="X39" s="1"/>
      <c r="Y39" s="26"/>
      <c r="Z39" s="26"/>
      <c r="AA39" s="77"/>
      <c r="AB39" s="1"/>
      <c r="AC39" s="1"/>
      <c r="AD39" s="1"/>
      <c r="AE39" s="1"/>
      <c r="AF39" s="1"/>
      <c r="AG39" s="1"/>
      <c r="AH39" s="1"/>
      <c r="AI39" s="1"/>
      <c r="AJ39" s="1"/>
      <c r="AK39" s="8"/>
      <c r="AL39" s="9"/>
      <c r="AM39" s="9"/>
      <c r="AN39" s="76"/>
      <c r="AO39" s="76"/>
      <c r="AP39" s="76"/>
    </row>
    <row r="40" spans="1:42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6"/>
      <c r="P40" s="26"/>
      <c r="Q40" s="26"/>
      <c r="R40" s="26"/>
      <c r="S40" s="26"/>
      <c r="T40" s="26"/>
      <c r="U40" s="1"/>
      <c r="V40" s="44"/>
      <c r="W40" s="1"/>
      <c r="X40" s="1"/>
      <c r="Y40" s="26"/>
      <c r="Z40" s="26"/>
      <c r="AA40" s="77"/>
      <c r="AB40" s="1"/>
      <c r="AC40" s="1"/>
      <c r="AD40" s="1"/>
      <c r="AE40" s="1"/>
      <c r="AF40" s="1"/>
      <c r="AG40" s="1"/>
      <c r="AH40" s="1"/>
      <c r="AI40" s="1"/>
      <c r="AJ40" s="1"/>
      <c r="AK40" s="8"/>
      <c r="AL40" s="9"/>
      <c r="AM40" s="9"/>
      <c r="AN40" s="76"/>
      <c r="AO40" s="76"/>
      <c r="AP40" s="76"/>
    </row>
    <row r="41" spans="1:42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6"/>
      <c r="P41" s="26"/>
      <c r="Q41" s="26"/>
      <c r="R41" s="26"/>
      <c r="S41" s="26"/>
      <c r="T41" s="26"/>
      <c r="U41" s="1"/>
      <c r="V41" s="44"/>
      <c r="W41" s="1"/>
      <c r="X41" s="1"/>
      <c r="Y41" s="26"/>
      <c r="Z41" s="26"/>
      <c r="AA41" s="77"/>
      <c r="AB41" s="1"/>
      <c r="AC41" s="1"/>
      <c r="AD41" s="1"/>
      <c r="AE41" s="1"/>
      <c r="AF41" s="1"/>
      <c r="AG41" s="1"/>
      <c r="AH41" s="1"/>
      <c r="AI41" s="1"/>
      <c r="AJ41" s="1"/>
      <c r="AK41" s="8"/>
      <c r="AL41" s="9"/>
      <c r="AM41" s="9"/>
      <c r="AN41" s="76"/>
      <c r="AO41" s="76"/>
      <c r="AP41" s="76"/>
    </row>
    <row r="42" spans="1:42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6"/>
      <c r="P42" s="26"/>
      <c r="Q42" s="26"/>
      <c r="R42" s="26"/>
      <c r="S42" s="26"/>
      <c r="T42" s="26"/>
      <c r="U42" s="1"/>
      <c r="V42" s="44"/>
      <c r="W42" s="1"/>
      <c r="X42" s="1"/>
      <c r="Y42" s="26"/>
      <c r="Z42" s="26"/>
      <c r="AA42" s="77"/>
      <c r="AB42" s="1"/>
      <c r="AC42" s="1"/>
      <c r="AD42" s="1"/>
      <c r="AE42" s="1"/>
      <c r="AF42" s="1"/>
      <c r="AG42" s="1"/>
      <c r="AH42" s="1"/>
      <c r="AI42" s="1"/>
      <c r="AJ42" s="1"/>
      <c r="AK42" s="8"/>
      <c r="AL42" s="9"/>
      <c r="AM42" s="9"/>
      <c r="AN42" s="76"/>
      <c r="AO42" s="76"/>
      <c r="AP42" s="76"/>
    </row>
    <row r="43" spans="1:42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6"/>
      <c r="P43" s="26"/>
      <c r="Q43" s="26"/>
      <c r="R43" s="26"/>
      <c r="S43" s="26"/>
      <c r="T43" s="26"/>
      <c r="U43" s="1"/>
      <c r="V43" s="44"/>
      <c r="W43" s="1"/>
      <c r="X43" s="1"/>
      <c r="Y43" s="26"/>
      <c r="Z43" s="26"/>
      <c r="AA43" s="77"/>
      <c r="AB43" s="1"/>
      <c r="AC43" s="1"/>
      <c r="AD43" s="1"/>
      <c r="AE43" s="1"/>
      <c r="AF43" s="1"/>
      <c r="AG43" s="1"/>
      <c r="AH43" s="1"/>
      <c r="AI43" s="1"/>
      <c r="AJ43" s="1"/>
      <c r="AK43" s="8"/>
      <c r="AL43" s="9"/>
      <c r="AM43" s="9"/>
      <c r="AN43" s="76"/>
      <c r="AO43" s="76"/>
      <c r="AP43" s="76"/>
    </row>
    <row r="44" spans="1:42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6"/>
      <c r="P44" s="26"/>
      <c r="Q44" s="26"/>
      <c r="R44" s="26"/>
      <c r="S44" s="26"/>
      <c r="T44" s="26"/>
      <c r="U44" s="1"/>
      <c r="V44" s="44"/>
      <c r="W44" s="1"/>
      <c r="X44" s="1"/>
      <c r="Y44" s="26"/>
      <c r="Z44" s="26"/>
      <c r="AA44" s="77"/>
      <c r="AB44" s="1"/>
      <c r="AC44" s="1"/>
      <c r="AD44" s="1"/>
      <c r="AE44" s="1"/>
      <c r="AF44" s="1"/>
      <c r="AG44" s="1"/>
      <c r="AH44" s="1"/>
      <c r="AI44" s="1"/>
      <c r="AJ44" s="1"/>
      <c r="AK44" s="8"/>
      <c r="AL44" s="9"/>
      <c r="AM44" s="9"/>
      <c r="AN44" s="76"/>
      <c r="AO44" s="76"/>
      <c r="AP44" s="76"/>
    </row>
    <row r="45" spans="1:42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6"/>
      <c r="P45" s="26"/>
      <c r="Q45" s="26"/>
      <c r="R45" s="26"/>
      <c r="S45" s="26"/>
      <c r="T45" s="26"/>
      <c r="U45" s="1"/>
      <c r="V45" s="44"/>
      <c r="W45" s="1"/>
      <c r="X45" s="1"/>
      <c r="Y45" s="26"/>
      <c r="Z45" s="26"/>
      <c r="AA45" s="77"/>
      <c r="AB45" s="1"/>
      <c r="AC45" s="1"/>
      <c r="AD45" s="1"/>
      <c r="AE45" s="1"/>
      <c r="AF45" s="1"/>
      <c r="AG45" s="1"/>
      <c r="AH45" s="1"/>
      <c r="AI45" s="1"/>
      <c r="AJ45" s="1"/>
      <c r="AK45" s="8"/>
      <c r="AL45" s="9"/>
      <c r="AM45" s="9"/>
      <c r="AN45" s="76"/>
      <c r="AO45" s="76"/>
      <c r="AP45" s="76"/>
    </row>
    <row r="46" spans="1:42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6"/>
      <c r="P46" s="26"/>
      <c r="Q46" s="26"/>
      <c r="R46" s="26"/>
      <c r="S46" s="26"/>
      <c r="T46" s="26"/>
      <c r="U46" s="1"/>
      <c r="V46" s="44"/>
      <c r="W46" s="1"/>
      <c r="X46" s="1"/>
      <c r="Y46" s="26"/>
      <c r="Z46" s="26"/>
      <c r="AA46" s="77"/>
      <c r="AB46" s="1"/>
      <c r="AC46" s="1"/>
      <c r="AD46" s="1"/>
      <c r="AE46" s="1"/>
      <c r="AF46" s="1"/>
      <c r="AG46" s="1"/>
      <c r="AH46" s="1"/>
      <c r="AI46" s="1"/>
      <c r="AJ46" s="1"/>
      <c r="AK46" s="8"/>
      <c r="AL46" s="9"/>
      <c r="AM46" s="9"/>
      <c r="AN46" s="76"/>
      <c r="AO46" s="76"/>
      <c r="AP46" s="76"/>
    </row>
    <row r="47" spans="1:42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6"/>
      <c r="P47" s="26"/>
      <c r="Q47" s="26"/>
      <c r="R47" s="26"/>
      <c r="S47" s="26"/>
      <c r="T47" s="26"/>
      <c r="U47" s="1"/>
      <c r="V47" s="44"/>
      <c r="W47" s="1"/>
      <c r="X47" s="1"/>
      <c r="Y47" s="26"/>
      <c r="Z47" s="26"/>
      <c r="AA47" s="77"/>
      <c r="AB47" s="1"/>
      <c r="AC47" s="1"/>
      <c r="AD47" s="1"/>
      <c r="AE47" s="1"/>
      <c r="AF47" s="1"/>
      <c r="AG47" s="1"/>
      <c r="AH47" s="1"/>
      <c r="AI47" s="1"/>
      <c r="AJ47" s="1"/>
      <c r="AK47" s="8"/>
      <c r="AL47" s="9"/>
      <c r="AM47" s="9"/>
      <c r="AN47" s="76"/>
      <c r="AO47" s="76"/>
      <c r="AP47" s="76"/>
    </row>
    <row r="48" spans="1:42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6"/>
      <c r="P48" s="26"/>
      <c r="Q48" s="26"/>
      <c r="R48" s="26"/>
      <c r="S48" s="26"/>
      <c r="T48" s="26"/>
      <c r="U48" s="1"/>
      <c r="V48" s="44"/>
      <c r="W48" s="1"/>
      <c r="X48" s="1"/>
      <c r="Y48" s="26"/>
      <c r="Z48" s="26"/>
      <c r="AA48" s="77"/>
      <c r="AB48" s="1"/>
      <c r="AC48" s="1"/>
      <c r="AD48" s="1"/>
      <c r="AE48" s="1"/>
      <c r="AF48" s="1"/>
      <c r="AG48" s="1"/>
      <c r="AH48" s="1"/>
      <c r="AI48" s="1"/>
      <c r="AJ48" s="1"/>
      <c r="AK48" s="8"/>
      <c r="AL48" s="9"/>
      <c r="AM48" s="9"/>
      <c r="AN48" s="76"/>
      <c r="AO48" s="76"/>
      <c r="AP48" s="76"/>
    </row>
    <row r="49" spans="1:42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6"/>
      <c r="P49" s="26"/>
      <c r="Q49" s="26"/>
      <c r="R49" s="26"/>
      <c r="S49" s="26"/>
      <c r="T49" s="26"/>
      <c r="U49" s="1"/>
      <c r="V49" s="44"/>
      <c r="W49" s="1"/>
      <c r="X49" s="1"/>
      <c r="Y49" s="26"/>
      <c r="Z49" s="26"/>
      <c r="AA49" s="77"/>
      <c r="AB49" s="1"/>
      <c r="AC49" s="1"/>
      <c r="AD49" s="1"/>
      <c r="AE49" s="1"/>
      <c r="AF49" s="1"/>
      <c r="AG49" s="1"/>
      <c r="AH49" s="1"/>
      <c r="AI49" s="1"/>
      <c r="AJ49" s="1"/>
      <c r="AK49" s="8"/>
      <c r="AL49" s="9"/>
      <c r="AM49" s="9"/>
      <c r="AN49" s="76"/>
      <c r="AO49" s="76"/>
      <c r="AP49" s="76"/>
    </row>
    <row r="50" spans="1:42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6"/>
      <c r="P50" s="26"/>
      <c r="Q50" s="26"/>
      <c r="R50" s="26"/>
      <c r="S50" s="26"/>
      <c r="T50" s="26"/>
      <c r="U50" s="1"/>
      <c r="V50" s="44"/>
      <c r="W50" s="1"/>
      <c r="X50" s="1"/>
      <c r="Y50" s="26"/>
      <c r="Z50" s="26"/>
      <c r="AA50" s="77"/>
      <c r="AB50" s="1"/>
      <c r="AC50" s="1"/>
      <c r="AD50" s="1"/>
      <c r="AE50" s="1"/>
      <c r="AF50" s="1"/>
      <c r="AG50" s="1"/>
      <c r="AH50" s="1"/>
      <c r="AI50" s="1"/>
      <c r="AJ50" s="1"/>
      <c r="AK50" s="8"/>
      <c r="AL50" s="9"/>
      <c r="AM50" s="9"/>
      <c r="AN50" s="76"/>
      <c r="AO50" s="76"/>
      <c r="AP50" s="76"/>
    </row>
    <row r="51" spans="1:42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6"/>
      <c r="P51" s="26"/>
      <c r="Q51" s="26"/>
      <c r="R51" s="26"/>
      <c r="S51" s="26"/>
      <c r="T51" s="26"/>
      <c r="U51" s="1"/>
      <c r="V51" s="44"/>
      <c r="W51" s="1"/>
      <c r="X51" s="1"/>
      <c r="Y51" s="26"/>
      <c r="Z51" s="26"/>
      <c r="AA51" s="77"/>
      <c r="AB51" s="1"/>
      <c r="AC51" s="1"/>
      <c r="AD51" s="1"/>
      <c r="AE51" s="1"/>
      <c r="AF51" s="1"/>
      <c r="AG51" s="1"/>
      <c r="AH51" s="1"/>
      <c r="AI51" s="1"/>
      <c r="AJ51" s="1"/>
      <c r="AK51" s="8"/>
      <c r="AL51" s="9"/>
      <c r="AM51" s="9"/>
      <c r="AN51" s="76"/>
      <c r="AO51" s="76"/>
      <c r="AP51" s="76"/>
    </row>
    <row r="52" spans="1:42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6"/>
      <c r="P52" s="26"/>
      <c r="Q52" s="26"/>
      <c r="R52" s="26"/>
      <c r="S52" s="26"/>
      <c r="T52" s="26"/>
      <c r="U52" s="1"/>
      <c r="V52" s="44"/>
      <c r="W52" s="1"/>
      <c r="X52" s="1"/>
      <c r="Y52" s="26"/>
      <c r="Z52" s="26"/>
      <c r="AA52" s="77"/>
      <c r="AB52" s="1"/>
      <c r="AC52" s="1"/>
      <c r="AD52" s="1"/>
      <c r="AE52" s="1"/>
      <c r="AF52" s="1"/>
      <c r="AG52" s="1"/>
      <c r="AH52" s="1"/>
      <c r="AI52" s="1"/>
      <c r="AJ52" s="1"/>
      <c r="AK52" s="8"/>
      <c r="AL52" s="9"/>
      <c r="AM52" s="9"/>
      <c r="AN52" s="76"/>
      <c r="AO52" s="76"/>
      <c r="AP52" s="76"/>
    </row>
    <row r="53" spans="1:42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6"/>
      <c r="P53" s="26"/>
      <c r="Q53" s="26"/>
      <c r="R53" s="26"/>
      <c r="S53" s="26"/>
      <c r="T53" s="26"/>
      <c r="U53" s="1"/>
      <c r="V53" s="44"/>
      <c r="W53" s="1"/>
      <c r="X53" s="1"/>
      <c r="Y53" s="26"/>
      <c r="Z53" s="26"/>
      <c r="AA53" s="77"/>
      <c r="AB53" s="1"/>
      <c r="AC53" s="1"/>
      <c r="AD53" s="1"/>
      <c r="AE53" s="1"/>
      <c r="AF53" s="1"/>
      <c r="AG53" s="1"/>
      <c r="AH53" s="1"/>
      <c r="AI53" s="1"/>
      <c r="AJ53" s="1"/>
      <c r="AK53" s="8"/>
      <c r="AL53" s="9"/>
      <c r="AM53" s="9"/>
      <c r="AN53" s="76"/>
      <c r="AO53" s="76"/>
      <c r="AP53" s="76"/>
    </row>
    <row r="54" spans="1:42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6"/>
      <c r="P54" s="26"/>
      <c r="Q54" s="26"/>
      <c r="R54" s="26"/>
      <c r="S54" s="26"/>
      <c r="T54" s="26"/>
      <c r="U54" s="1"/>
      <c r="V54" s="44"/>
      <c r="W54" s="1"/>
      <c r="X54" s="1"/>
      <c r="Y54" s="26"/>
      <c r="Z54" s="26"/>
      <c r="AA54" s="77"/>
      <c r="AB54" s="1"/>
      <c r="AC54" s="1"/>
      <c r="AD54" s="1"/>
      <c r="AE54" s="1"/>
      <c r="AF54" s="1"/>
      <c r="AG54" s="1"/>
      <c r="AH54" s="1"/>
      <c r="AI54" s="1"/>
      <c r="AJ54" s="1"/>
      <c r="AK54" s="8"/>
      <c r="AL54" s="9"/>
      <c r="AM54" s="9"/>
      <c r="AN54" s="76"/>
      <c r="AO54" s="76"/>
      <c r="AP54" s="76"/>
    </row>
    <row r="55" spans="1:42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6"/>
      <c r="P55" s="26"/>
      <c r="Q55" s="26"/>
      <c r="R55" s="26"/>
      <c r="S55" s="26"/>
      <c r="T55" s="26"/>
      <c r="U55" s="1"/>
      <c r="V55" s="44"/>
      <c r="W55" s="1"/>
      <c r="X55" s="1"/>
      <c r="Y55" s="26"/>
      <c r="Z55" s="26"/>
      <c r="AA55" s="77"/>
      <c r="AB55" s="1"/>
      <c r="AC55" s="1"/>
      <c r="AD55" s="1"/>
      <c r="AE55" s="1"/>
      <c r="AF55" s="1"/>
      <c r="AG55" s="1"/>
      <c r="AH55" s="1"/>
      <c r="AI55" s="1"/>
      <c r="AJ55" s="1"/>
      <c r="AK55" s="8"/>
      <c r="AL55" s="9"/>
      <c r="AM55" s="9"/>
      <c r="AN55" s="76"/>
      <c r="AO55" s="76"/>
      <c r="AP55" s="76"/>
    </row>
    <row r="56" spans="1:42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6"/>
      <c r="P56" s="26"/>
      <c r="Q56" s="26"/>
      <c r="R56" s="26"/>
      <c r="S56" s="26"/>
      <c r="T56" s="26"/>
      <c r="U56" s="1"/>
      <c r="V56" s="44"/>
      <c r="W56" s="1"/>
      <c r="X56" s="1"/>
      <c r="Y56" s="26"/>
      <c r="Z56" s="26"/>
      <c r="AA56" s="77"/>
      <c r="AB56" s="1"/>
      <c r="AC56" s="1"/>
      <c r="AD56" s="1"/>
      <c r="AE56" s="1"/>
      <c r="AF56" s="1"/>
      <c r="AG56" s="1"/>
      <c r="AH56" s="1"/>
      <c r="AI56" s="1"/>
      <c r="AJ56" s="1"/>
      <c r="AK56" s="8"/>
      <c r="AL56" s="9"/>
      <c r="AM56" s="9"/>
      <c r="AN56" s="76"/>
      <c r="AO56" s="76"/>
      <c r="AP56" s="76"/>
    </row>
    <row r="57" spans="1:42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6"/>
      <c r="P57" s="26"/>
      <c r="Q57" s="26"/>
      <c r="R57" s="26"/>
      <c r="S57" s="26"/>
      <c r="T57" s="26"/>
      <c r="U57" s="1"/>
      <c r="V57" s="44"/>
      <c r="W57" s="1"/>
      <c r="X57" s="1"/>
      <c r="Y57" s="26"/>
      <c r="Z57" s="26"/>
      <c r="AA57" s="77"/>
      <c r="AB57" s="1"/>
      <c r="AC57" s="1"/>
      <c r="AD57" s="1"/>
      <c r="AE57" s="1"/>
      <c r="AF57" s="1"/>
      <c r="AG57" s="1"/>
      <c r="AH57" s="1"/>
      <c r="AI57" s="1"/>
      <c r="AJ57" s="1"/>
      <c r="AK57" s="8"/>
      <c r="AL57" s="9"/>
      <c r="AM57" s="9"/>
      <c r="AN57" s="76"/>
      <c r="AO57" s="76"/>
      <c r="AP57" s="76"/>
    </row>
    <row r="58" spans="1:42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6"/>
      <c r="P58" s="26"/>
      <c r="Q58" s="26"/>
      <c r="R58" s="26"/>
      <c r="S58" s="26"/>
      <c r="T58" s="26"/>
      <c r="U58" s="1"/>
      <c r="V58" s="44"/>
      <c r="W58" s="1"/>
      <c r="X58" s="1"/>
      <c r="Y58" s="26"/>
      <c r="Z58" s="26"/>
      <c r="AA58" s="77"/>
      <c r="AB58" s="1"/>
      <c r="AC58" s="1"/>
      <c r="AD58" s="1"/>
      <c r="AE58" s="1"/>
      <c r="AF58" s="1"/>
      <c r="AG58" s="1"/>
      <c r="AH58" s="1"/>
      <c r="AI58" s="1"/>
      <c r="AJ58" s="1"/>
      <c r="AK58" s="8"/>
      <c r="AL58" s="9"/>
      <c r="AM58" s="9"/>
      <c r="AN58" s="76"/>
      <c r="AO58" s="76"/>
      <c r="AP58" s="76"/>
    </row>
    <row r="59" spans="1:42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6"/>
      <c r="P59" s="26"/>
      <c r="Q59" s="26"/>
      <c r="R59" s="26"/>
      <c r="S59" s="26"/>
      <c r="T59" s="26"/>
      <c r="U59" s="1"/>
      <c r="V59" s="44"/>
      <c r="W59" s="1"/>
      <c r="X59" s="1"/>
      <c r="Y59" s="26"/>
      <c r="Z59" s="26"/>
      <c r="AA59" s="77"/>
      <c r="AB59" s="1"/>
      <c r="AC59" s="1"/>
      <c r="AD59" s="1"/>
      <c r="AE59" s="1"/>
      <c r="AF59" s="1"/>
      <c r="AG59" s="1"/>
      <c r="AH59" s="1"/>
      <c r="AI59" s="1"/>
      <c r="AJ59" s="1"/>
      <c r="AK59" s="8"/>
      <c r="AL59" s="9"/>
      <c r="AM59" s="9"/>
      <c r="AN59" s="76"/>
      <c r="AO59" s="76"/>
      <c r="AP59" s="76"/>
    </row>
    <row r="60" spans="1:42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6"/>
      <c r="P60" s="26"/>
      <c r="Q60" s="26"/>
      <c r="R60" s="26"/>
      <c r="S60" s="26"/>
      <c r="T60" s="26"/>
      <c r="U60" s="1"/>
      <c r="V60" s="44"/>
      <c r="W60" s="1"/>
      <c r="X60" s="1"/>
      <c r="Y60" s="26"/>
      <c r="Z60" s="26"/>
      <c r="AA60" s="77"/>
      <c r="AB60" s="1"/>
      <c r="AC60" s="1"/>
      <c r="AD60" s="1"/>
      <c r="AE60" s="1"/>
      <c r="AF60" s="1"/>
      <c r="AG60" s="1"/>
      <c r="AH60" s="1"/>
      <c r="AI60" s="1"/>
      <c r="AJ60" s="1"/>
      <c r="AK60" s="8"/>
      <c r="AL60" s="9"/>
      <c r="AM60" s="9"/>
      <c r="AN60" s="76"/>
      <c r="AO60" s="76"/>
      <c r="AP60" s="76"/>
    </row>
    <row r="61" spans="1:42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6"/>
      <c r="P61" s="26"/>
      <c r="Q61" s="26"/>
      <c r="R61" s="26"/>
      <c r="S61" s="26"/>
      <c r="T61" s="26"/>
      <c r="U61" s="1"/>
      <c r="V61" s="44"/>
      <c r="W61" s="1"/>
      <c r="X61" s="1"/>
      <c r="Y61" s="26"/>
      <c r="Z61" s="26"/>
      <c r="AA61" s="77"/>
      <c r="AB61" s="1"/>
      <c r="AC61" s="1"/>
      <c r="AD61" s="1"/>
      <c r="AE61" s="1"/>
      <c r="AF61" s="1"/>
      <c r="AG61" s="1"/>
      <c r="AH61" s="1"/>
      <c r="AI61" s="1"/>
      <c r="AJ61" s="1"/>
      <c r="AK61" s="8"/>
      <c r="AL61" s="9"/>
      <c r="AM61" s="9"/>
      <c r="AN61" s="76"/>
      <c r="AO61" s="76"/>
      <c r="AP61" s="76"/>
    </row>
    <row r="62" spans="1:42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6"/>
      <c r="P62" s="26"/>
      <c r="Q62" s="26"/>
      <c r="R62" s="26"/>
      <c r="S62" s="26"/>
      <c r="T62" s="26"/>
      <c r="U62" s="1"/>
      <c r="V62" s="44"/>
      <c r="W62" s="1"/>
      <c r="X62" s="1"/>
      <c r="Y62" s="26"/>
      <c r="Z62" s="26"/>
      <c r="AA62" s="77"/>
      <c r="AB62" s="1"/>
      <c r="AC62" s="1"/>
      <c r="AD62" s="1"/>
      <c r="AE62" s="1"/>
      <c r="AF62" s="1"/>
      <c r="AG62" s="1"/>
      <c r="AH62" s="1"/>
      <c r="AI62" s="1"/>
      <c r="AJ62" s="1"/>
      <c r="AK62" s="8"/>
      <c r="AL62" s="9"/>
      <c r="AM62" s="9"/>
      <c r="AN62" s="76"/>
      <c r="AO62" s="76"/>
      <c r="AP62" s="76"/>
    </row>
    <row r="63" spans="1:42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6"/>
      <c r="P63" s="26"/>
      <c r="Q63" s="26"/>
      <c r="R63" s="26"/>
      <c r="S63" s="26"/>
      <c r="T63" s="26"/>
      <c r="U63" s="1"/>
      <c r="V63" s="44"/>
      <c r="W63" s="1"/>
      <c r="X63" s="1"/>
      <c r="Y63" s="26"/>
      <c r="Z63" s="26"/>
      <c r="AA63" s="77"/>
      <c r="AB63" s="1"/>
      <c r="AC63" s="1"/>
      <c r="AD63" s="1"/>
      <c r="AE63" s="1"/>
      <c r="AF63" s="1"/>
      <c r="AG63" s="1"/>
      <c r="AH63" s="1"/>
      <c r="AI63" s="1"/>
      <c r="AJ63" s="1"/>
      <c r="AK63" s="8"/>
      <c r="AL63" s="9"/>
      <c r="AM63" s="9"/>
      <c r="AN63" s="76"/>
      <c r="AO63" s="76"/>
      <c r="AP63" s="76"/>
    </row>
    <row r="64" spans="1:42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6"/>
      <c r="P64" s="26"/>
      <c r="Q64" s="26"/>
      <c r="R64" s="26"/>
      <c r="S64" s="26"/>
      <c r="T64" s="26"/>
      <c r="U64" s="1"/>
      <c r="V64" s="44"/>
      <c r="W64" s="1"/>
      <c r="X64" s="1"/>
      <c r="Y64" s="26"/>
      <c r="Z64" s="26"/>
      <c r="AA64" s="77"/>
      <c r="AB64" s="1"/>
      <c r="AC64" s="1"/>
      <c r="AD64" s="1"/>
      <c r="AE64" s="1"/>
      <c r="AF64" s="1"/>
      <c r="AG64" s="1"/>
      <c r="AH64" s="1"/>
      <c r="AI64" s="1"/>
      <c r="AJ64" s="1"/>
      <c r="AK64" s="8"/>
      <c r="AL64" s="9"/>
      <c r="AM64" s="9"/>
      <c r="AN64" s="76"/>
      <c r="AO64" s="76"/>
      <c r="AP64" s="76"/>
    </row>
    <row r="65" spans="1:42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6"/>
      <c r="P65" s="26"/>
      <c r="Q65" s="26"/>
      <c r="R65" s="26"/>
      <c r="S65" s="26"/>
      <c r="T65" s="26"/>
      <c r="U65" s="1"/>
      <c r="V65" s="44"/>
      <c r="W65" s="1"/>
      <c r="X65" s="1"/>
      <c r="Y65" s="26"/>
      <c r="Z65" s="26"/>
      <c r="AA65" s="77"/>
      <c r="AB65" s="1"/>
      <c r="AC65" s="1"/>
      <c r="AD65" s="1"/>
      <c r="AE65" s="1"/>
      <c r="AF65" s="1"/>
      <c r="AG65" s="1"/>
      <c r="AH65" s="1"/>
      <c r="AI65" s="1"/>
      <c r="AJ65" s="1"/>
      <c r="AK65" s="8"/>
      <c r="AL65" s="9"/>
      <c r="AM65" s="9"/>
      <c r="AN65" s="76"/>
      <c r="AO65" s="76"/>
      <c r="AP65" s="76"/>
    </row>
    <row r="66" spans="1:42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6"/>
      <c r="P66" s="26"/>
      <c r="Q66" s="26"/>
      <c r="R66" s="26"/>
      <c r="S66" s="26"/>
      <c r="T66" s="26"/>
      <c r="U66" s="1"/>
      <c r="V66" s="44"/>
      <c r="W66" s="1"/>
      <c r="X66" s="1"/>
      <c r="Y66" s="26"/>
      <c r="Z66" s="26"/>
      <c r="AA66" s="77"/>
      <c r="AB66" s="1"/>
      <c r="AC66" s="1"/>
      <c r="AD66" s="1"/>
      <c r="AE66" s="1"/>
      <c r="AF66" s="1"/>
      <c r="AG66" s="1"/>
      <c r="AH66" s="1"/>
      <c r="AI66" s="1"/>
      <c r="AJ66" s="1"/>
      <c r="AK66" s="8"/>
      <c r="AL66" s="9"/>
      <c r="AM66" s="9"/>
      <c r="AN66" s="76"/>
      <c r="AO66" s="76"/>
      <c r="AP66" s="76"/>
    </row>
    <row r="67" spans="1:42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6"/>
      <c r="P67" s="26"/>
      <c r="Q67" s="26"/>
      <c r="R67" s="26"/>
      <c r="S67" s="26"/>
      <c r="T67" s="26"/>
      <c r="U67" s="1"/>
      <c r="V67" s="44"/>
      <c r="W67" s="1"/>
      <c r="X67" s="1"/>
      <c r="Y67" s="26"/>
      <c r="Z67" s="26"/>
      <c r="AA67" s="77"/>
      <c r="AB67" s="1"/>
      <c r="AC67" s="1"/>
      <c r="AD67" s="1"/>
      <c r="AE67" s="1"/>
      <c r="AF67" s="1"/>
      <c r="AG67" s="1"/>
      <c r="AH67" s="1"/>
      <c r="AI67" s="1"/>
      <c r="AJ67" s="1"/>
      <c r="AK67" s="8"/>
      <c r="AL67" s="9"/>
      <c r="AM67" s="9"/>
      <c r="AN67" s="76"/>
      <c r="AO67" s="76"/>
      <c r="AP67" s="76"/>
    </row>
    <row r="68" spans="1:42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6"/>
      <c r="P68" s="26"/>
      <c r="Q68" s="26"/>
      <c r="R68" s="26"/>
      <c r="S68" s="26"/>
      <c r="T68" s="26"/>
      <c r="U68" s="1"/>
      <c r="V68" s="44"/>
      <c r="W68" s="1"/>
      <c r="X68" s="1"/>
      <c r="Y68" s="26"/>
      <c r="Z68" s="26"/>
      <c r="AA68" s="77"/>
      <c r="AB68" s="1"/>
      <c r="AC68" s="1"/>
      <c r="AD68" s="1"/>
      <c r="AE68" s="1"/>
      <c r="AF68" s="1"/>
      <c r="AG68" s="1"/>
      <c r="AH68" s="1"/>
      <c r="AI68" s="1"/>
      <c r="AJ68" s="1"/>
      <c r="AK68" s="8"/>
      <c r="AL68" s="9"/>
      <c r="AM68" s="9"/>
      <c r="AN68" s="76"/>
      <c r="AO68" s="76"/>
      <c r="AP68" s="76"/>
    </row>
    <row r="69" spans="1:42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6"/>
      <c r="P69" s="26"/>
      <c r="Q69" s="26"/>
      <c r="R69" s="26"/>
      <c r="S69" s="26"/>
      <c r="T69" s="26"/>
      <c r="U69" s="1"/>
      <c r="V69" s="44"/>
      <c r="W69" s="1"/>
      <c r="X69" s="1"/>
      <c r="Y69" s="26"/>
      <c r="Z69" s="26"/>
      <c r="AA69" s="77"/>
      <c r="AB69" s="1"/>
      <c r="AC69" s="1"/>
      <c r="AD69" s="1"/>
      <c r="AE69" s="1"/>
      <c r="AF69" s="1"/>
      <c r="AG69" s="1"/>
      <c r="AH69" s="1"/>
      <c r="AI69" s="1"/>
      <c r="AJ69" s="1"/>
      <c r="AK69" s="8"/>
      <c r="AL69" s="9"/>
      <c r="AM69" s="9"/>
      <c r="AN69" s="76"/>
      <c r="AO69" s="76"/>
      <c r="AP69" s="76"/>
    </row>
    <row r="70" spans="1:42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6"/>
      <c r="P70" s="26"/>
      <c r="Q70" s="26"/>
      <c r="R70" s="26"/>
      <c r="S70" s="26"/>
      <c r="T70" s="26"/>
      <c r="U70" s="1"/>
      <c r="V70" s="44"/>
      <c r="W70" s="1"/>
      <c r="X70" s="1"/>
      <c r="Y70" s="26"/>
      <c r="Z70" s="26"/>
      <c r="AA70" s="77"/>
      <c r="AB70" s="1"/>
      <c r="AC70" s="1"/>
      <c r="AD70" s="1"/>
      <c r="AE70" s="1"/>
      <c r="AF70" s="1"/>
      <c r="AG70" s="1"/>
      <c r="AH70" s="1"/>
      <c r="AI70" s="1"/>
      <c r="AJ70" s="1"/>
      <c r="AK70" s="8"/>
      <c r="AL70" s="9"/>
      <c r="AM70" s="9"/>
      <c r="AN70" s="76"/>
      <c r="AO70" s="76"/>
      <c r="AP70" s="76"/>
    </row>
    <row r="71" spans="1:42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6"/>
      <c r="P71" s="26"/>
      <c r="Q71" s="26"/>
      <c r="R71" s="26"/>
      <c r="S71" s="26"/>
      <c r="T71" s="26"/>
      <c r="U71" s="1"/>
      <c r="V71" s="44"/>
      <c r="W71" s="1"/>
      <c r="X71" s="1"/>
      <c r="Y71" s="26"/>
      <c r="Z71" s="26"/>
      <c r="AA71" s="77"/>
      <c r="AB71" s="1"/>
      <c r="AC71" s="1"/>
      <c r="AD71" s="1"/>
      <c r="AE71" s="1"/>
      <c r="AF71" s="1"/>
      <c r="AG71" s="1"/>
      <c r="AH71" s="1"/>
      <c r="AI71" s="1"/>
      <c r="AJ71" s="1"/>
      <c r="AK71" s="8"/>
      <c r="AL71" s="9"/>
      <c r="AM71" s="9"/>
      <c r="AN71" s="76"/>
      <c r="AO71" s="76"/>
      <c r="AP71" s="76"/>
    </row>
    <row r="72" spans="1:42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6"/>
      <c r="P72" s="26"/>
      <c r="Q72" s="26"/>
      <c r="R72" s="26"/>
      <c r="S72" s="26"/>
      <c r="T72" s="26"/>
      <c r="U72" s="1"/>
      <c r="V72" s="44"/>
      <c r="W72" s="1"/>
      <c r="X72" s="1"/>
      <c r="Y72" s="26"/>
      <c r="Z72" s="26"/>
      <c r="AA72" s="77"/>
      <c r="AB72" s="1"/>
      <c r="AC72" s="1"/>
      <c r="AD72" s="1"/>
      <c r="AE72" s="1"/>
      <c r="AF72" s="1"/>
      <c r="AG72" s="1"/>
      <c r="AH72" s="1"/>
      <c r="AI72" s="1"/>
      <c r="AJ72" s="1"/>
      <c r="AK72" s="8"/>
      <c r="AL72" s="9"/>
      <c r="AM72" s="9"/>
      <c r="AN72" s="76"/>
      <c r="AO72" s="76"/>
      <c r="AP72" s="76"/>
    </row>
    <row r="73" spans="1:42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6"/>
      <c r="P73" s="26"/>
      <c r="Q73" s="26"/>
      <c r="R73" s="26"/>
      <c r="S73" s="26"/>
      <c r="T73" s="26"/>
      <c r="U73" s="1"/>
      <c r="V73" s="44"/>
      <c r="W73" s="1"/>
      <c r="X73" s="1"/>
      <c r="Y73" s="26"/>
      <c r="Z73" s="26"/>
      <c r="AA73" s="77"/>
      <c r="AB73" s="1"/>
      <c r="AC73" s="1"/>
      <c r="AD73" s="1"/>
      <c r="AE73" s="1"/>
      <c r="AF73" s="1"/>
      <c r="AG73" s="1"/>
      <c r="AH73" s="1"/>
      <c r="AI73" s="1"/>
      <c r="AJ73" s="1"/>
      <c r="AK73" s="8"/>
      <c r="AL73" s="9"/>
      <c r="AM73" s="9"/>
      <c r="AN73" s="76"/>
      <c r="AO73" s="76"/>
      <c r="AP73" s="76"/>
    </row>
    <row r="74" spans="1:42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6"/>
      <c r="P74" s="26"/>
      <c r="Q74" s="26"/>
      <c r="R74" s="26"/>
      <c r="S74" s="26"/>
      <c r="T74" s="26"/>
      <c r="U74" s="1"/>
      <c r="V74" s="44"/>
      <c r="W74" s="1"/>
      <c r="X74" s="1"/>
      <c r="Y74" s="26"/>
      <c r="Z74" s="26"/>
      <c r="AA74" s="77"/>
      <c r="AB74" s="1"/>
      <c r="AC74" s="1"/>
      <c r="AD74" s="1"/>
      <c r="AE74" s="1"/>
      <c r="AF74" s="1"/>
      <c r="AG74" s="1"/>
      <c r="AH74" s="1"/>
      <c r="AI74" s="1"/>
      <c r="AJ74" s="1"/>
      <c r="AK74" s="8"/>
      <c r="AL74" s="9"/>
      <c r="AM74" s="9"/>
      <c r="AN74" s="76"/>
      <c r="AO74" s="76"/>
      <c r="AP74" s="76"/>
    </row>
    <row r="75" spans="1:42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6"/>
      <c r="P75" s="26"/>
      <c r="Q75" s="26"/>
      <c r="R75" s="26"/>
      <c r="S75" s="26"/>
      <c r="T75" s="26"/>
      <c r="U75" s="1"/>
      <c r="V75" s="44"/>
      <c r="W75" s="1"/>
      <c r="X75" s="1"/>
      <c r="Y75" s="26"/>
      <c r="Z75" s="26"/>
      <c r="AA75" s="77"/>
      <c r="AB75" s="1"/>
      <c r="AC75" s="1"/>
      <c r="AD75" s="1"/>
      <c r="AE75" s="1"/>
      <c r="AF75" s="1"/>
      <c r="AG75" s="1"/>
      <c r="AH75" s="1"/>
      <c r="AI75" s="1"/>
      <c r="AJ75" s="1"/>
      <c r="AK75" s="8"/>
      <c r="AL75" s="9"/>
      <c r="AM75" s="9"/>
      <c r="AN75" s="76"/>
      <c r="AO75" s="76"/>
      <c r="AP75" s="76"/>
    </row>
    <row r="76" spans="1:42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79"/>
      <c r="M76" s="79"/>
      <c r="N76" s="79"/>
      <c r="O76" s="43"/>
      <c r="P76" s="8"/>
      <c r="Q76" s="8"/>
      <c r="R76" s="8"/>
      <c r="S76" s="1"/>
      <c r="T76" s="26"/>
      <c r="U76" s="79"/>
      <c r="V76" s="79"/>
      <c r="W76" s="79"/>
      <c r="X76" s="79"/>
      <c r="Y76" s="79"/>
      <c r="Z76" s="79"/>
      <c r="AA76" s="79"/>
      <c r="AB76" s="79"/>
      <c r="AC76" s="79"/>
      <c r="AD76" s="79"/>
      <c r="AE76" s="79"/>
      <c r="AF76" s="79"/>
      <c r="AG76" s="79"/>
      <c r="AH76" s="79"/>
      <c r="AI76" s="79"/>
      <c r="AJ76" s="79"/>
      <c r="AK76" s="8"/>
      <c r="AL76" s="9"/>
    </row>
    <row r="77" spans="1:42" ht="1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79"/>
      <c r="M77" s="79"/>
      <c r="N77" s="79"/>
      <c r="O77" s="43"/>
      <c r="P77" s="8"/>
      <c r="Q77" s="8"/>
      <c r="R77" s="8"/>
      <c r="S77" s="1"/>
      <c r="T77" s="26"/>
      <c r="U77" s="79"/>
      <c r="V77" s="79"/>
      <c r="W77" s="79"/>
      <c r="X77" s="79"/>
      <c r="Y77" s="79"/>
      <c r="Z77" s="79"/>
      <c r="AA77" s="79"/>
      <c r="AB77" s="79"/>
      <c r="AC77" s="79"/>
      <c r="AD77" s="79"/>
      <c r="AE77" s="79"/>
      <c r="AF77" s="79"/>
      <c r="AG77" s="79"/>
      <c r="AH77" s="79"/>
      <c r="AI77" s="79"/>
      <c r="AJ77" s="79"/>
      <c r="AK77" s="8"/>
      <c r="AL77" s="9"/>
    </row>
    <row r="78" spans="1:42" ht="15" customHeight="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79"/>
      <c r="M78" s="79"/>
      <c r="N78" s="79"/>
      <c r="O78" s="43"/>
      <c r="P78" s="8"/>
      <c r="Q78" s="8"/>
      <c r="R78" s="8"/>
      <c r="S78" s="1"/>
      <c r="T78" s="26"/>
      <c r="U78" s="79"/>
      <c r="V78" s="79"/>
      <c r="W78" s="79"/>
      <c r="X78" s="79"/>
      <c r="Y78" s="79"/>
      <c r="Z78" s="79"/>
      <c r="AA78" s="79"/>
      <c r="AB78" s="79"/>
      <c r="AC78" s="79"/>
      <c r="AD78" s="79"/>
      <c r="AE78" s="79"/>
      <c r="AF78" s="79"/>
      <c r="AG78" s="79"/>
      <c r="AH78" s="79"/>
      <c r="AI78" s="79"/>
      <c r="AJ78" s="79"/>
      <c r="AK78" s="8"/>
      <c r="AL78" s="9"/>
    </row>
    <row r="79" spans="1:42" ht="15" customHeight="1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79"/>
      <c r="M79" s="79"/>
      <c r="N79" s="79"/>
      <c r="O79" s="43"/>
      <c r="P79" s="8"/>
      <c r="Q79" s="8"/>
      <c r="R79" s="8"/>
      <c r="S79" s="1"/>
      <c r="T79" s="26"/>
      <c r="U79" s="79"/>
      <c r="V79" s="79"/>
      <c r="W79" s="79"/>
      <c r="X79" s="79"/>
      <c r="Y79" s="79"/>
      <c r="Z79" s="79"/>
      <c r="AA79" s="79"/>
      <c r="AB79" s="79"/>
      <c r="AC79" s="79"/>
      <c r="AD79" s="79"/>
      <c r="AE79" s="79"/>
      <c r="AF79" s="79"/>
      <c r="AG79" s="79"/>
      <c r="AH79" s="79"/>
      <c r="AI79" s="79"/>
      <c r="AJ79" s="79"/>
      <c r="AK79" s="8"/>
      <c r="AL79" s="9"/>
    </row>
    <row r="80" spans="1:42" ht="15" customHeight="1" x14ac:dyDescent="0.25">
      <c r="P80" s="8"/>
      <c r="Q80" s="8"/>
      <c r="R80" s="8"/>
      <c r="S80" s="1"/>
      <c r="T80" s="26"/>
    </row>
    <row r="81" spans="16:20" ht="15" customHeight="1" x14ac:dyDescent="0.25">
      <c r="P81" s="8"/>
      <c r="Q81" s="8"/>
      <c r="R81" s="8"/>
      <c r="S81" s="1"/>
      <c r="T81" s="26"/>
    </row>
    <row r="82" spans="16:20" ht="15" customHeight="1" x14ac:dyDescent="0.25">
      <c r="P82" s="8"/>
      <c r="Q82" s="8"/>
      <c r="R82" s="8"/>
    </row>
    <row r="83" spans="16:20" ht="15" customHeight="1" x14ac:dyDescent="0.25">
      <c r="P83" s="8"/>
      <c r="Q83" s="8"/>
      <c r="R83" s="8"/>
    </row>
    <row r="84" spans="16:20" ht="15" customHeight="1" x14ac:dyDescent="0.25">
      <c r="P84" s="8"/>
      <c r="Q84" s="8"/>
      <c r="R84" s="8"/>
      <c r="S84" s="1"/>
      <c r="T84" s="26"/>
    </row>
    <row r="85" spans="16:20" ht="15" customHeight="1" x14ac:dyDescent="0.25">
      <c r="P85" s="8"/>
      <c r="Q85" s="8"/>
      <c r="R85" s="8"/>
      <c r="S85" s="1"/>
      <c r="T85" s="26"/>
    </row>
  </sheetData>
  <sortState ref="B18:AJ19">
    <sortCondition ref="B1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9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85546875" style="121" customWidth="1"/>
    <col min="3" max="3" width="25.140625" style="79" customWidth="1"/>
    <col min="4" max="4" width="10" style="122" customWidth="1"/>
    <col min="5" max="5" width="12.5703125" style="122" customWidth="1"/>
    <col min="6" max="6" width="0.7109375" style="43" customWidth="1"/>
    <col min="7" max="16" width="5.28515625" style="79" customWidth="1"/>
    <col min="17" max="21" width="6.7109375" style="180" customWidth="1"/>
    <col min="22" max="22" width="11" style="79" customWidth="1"/>
    <col min="23" max="23" width="21.5703125" style="79" customWidth="1"/>
    <col min="24" max="24" width="10.7109375" style="79" customWidth="1"/>
    <col min="25" max="25" width="26" style="9" customWidth="1"/>
    <col min="26" max="26" width="9.140625" style="9"/>
  </cols>
  <sheetData>
    <row r="1" spans="1:26" ht="18.75" x14ac:dyDescent="0.3">
      <c r="A1" s="8"/>
      <c r="B1" s="129" t="s">
        <v>64</v>
      </c>
      <c r="C1" s="32"/>
      <c r="D1" s="83"/>
      <c r="E1" s="83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170"/>
      <c r="R1" s="170"/>
      <c r="S1" s="170"/>
      <c r="T1" s="170"/>
      <c r="U1" s="170"/>
      <c r="V1" s="32"/>
      <c r="W1" s="32"/>
      <c r="X1" s="32"/>
      <c r="Y1" s="26"/>
      <c r="Z1" s="26"/>
    </row>
    <row r="2" spans="1:26" x14ac:dyDescent="0.25">
      <c r="A2" s="8"/>
      <c r="B2" s="11" t="s">
        <v>40</v>
      </c>
      <c r="C2" s="84" t="s">
        <v>54</v>
      </c>
      <c r="D2" s="85"/>
      <c r="E2" s="84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71"/>
      <c r="R2" s="171"/>
      <c r="S2" s="171"/>
      <c r="T2" s="171"/>
      <c r="U2" s="171"/>
      <c r="V2" s="12"/>
      <c r="W2" s="12"/>
      <c r="X2" s="12"/>
      <c r="Y2" s="26"/>
      <c r="Z2" s="26"/>
    </row>
    <row r="3" spans="1:26" ht="14.25" x14ac:dyDescent="0.2">
      <c r="A3" s="24"/>
      <c r="B3" s="86" t="s">
        <v>65</v>
      </c>
      <c r="C3" s="23" t="s">
        <v>66</v>
      </c>
      <c r="D3" s="87" t="s">
        <v>67</v>
      </c>
      <c r="E3" s="88" t="s">
        <v>1</v>
      </c>
      <c r="F3" s="26"/>
      <c r="G3" s="89" t="s">
        <v>68</v>
      </c>
      <c r="H3" s="90" t="s">
        <v>69</v>
      </c>
      <c r="I3" s="90" t="s">
        <v>35</v>
      </c>
      <c r="J3" s="18" t="s">
        <v>70</v>
      </c>
      <c r="K3" s="91" t="s">
        <v>71</v>
      </c>
      <c r="L3" s="91"/>
      <c r="M3" s="89" t="s">
        <v>72</v>
      </c>
      <c r="N3" s="89" t="s">
        <v>34</v>
      </c>
      <c r="O3" s="90" t="s">
        <v>73</v>
      </c>
      <c r="P3" s="89" t="s">
        <v>69</v>
      </c>
      <c r="Q3" s="172" t="s">
        <v>3</v>
      </c>
      <c r="R3" s="172">
        <v>1</v>
      </c>
      <c r="S3" s="172">
        <v>2</v>
      </c>
      <c r="T3" s="172">
        <v>3</v>
      </c>
      <c r="U3" s="172" t="s">
        <v>74</v>
      </c>
      <c r="V3" s="18" t="s">
        <v>75</v>
      </c>
      <c r="W3" s="17" t="s">
        <v>76</v>
      </c>
      <c r="X3" s="17" t="s">
        <v>77</v>
      </c>
      <c r="Y3" s="26"/>
      <c r="Z3" s="26"/>
    </row>
    <row r="4" spans="1:26" ht="14.25" x14ac:dyDescent="0.2">
      <c r="A4" s="24"/>
      <c r="B4" s="148" t="s">
        <v>81</v>
      </c>
      <c r="C4" s="149" t="s">
        <v>82</v>
      </c>
      <c r="D4" s="92" t="s">
        <v>78</v>
      </c>
      <c r="E4" s="142" t="s">
        <v>41</v>
      </c>
      <c r="F4" s="165"/>
      <c r="G4" s="93"/>
      <c r="H4" s="93"/>
      <c r="I4" s="93">
        <v>1</v>
      </c>
      <c r="J4" s="93" t="s">
        <v>73</v>
      </c>
      <c r="K4" s="93">
        <v>9</v>
      </c>
      <c r="L4" s="93" t="s">
        <v>83</v>
      </c>
      <c r="M4" s="93">
        <v>1</v>
      </c>
      <c r="N4" s="93"/>
      <c r="O4" s="151"/>
      <c r="P4" s="151"/>
      <c r="Q4" s="152" t="s">
        <v>162</v>
      </c>
      <c r="R4" s="152" t="s">
        <v>154</v>
      </c>
      <c r="S4" s="152" t="s">
        <v>155</v>
      </c>
      <c r="T4" s="152"/>
      <c r="U4" s="152"/>
      <c r="V4" s="153">
        <v>0.6</v>
      </c>
      <c r="W4" s="141" t="s">
        <v>84</v>
      </c>
      <c r="X4" s="155" t="s">
        <v>85</v>
      </c>
      <c r="Y4" s="26"/>
      <c r="Z4" s="26"/>
    </row>
    <row r="5" spans="1:26" ht="14.25" x14ac:dyDescent="0.2">
      <c r="A5" s="24"/>
      <c r="B5" s="148" t="s">
        <v>86</v>
      </c>
      <c r="C5" s="149" t="s">
        <v>87</v>
      </c>
      <c r="D5" s="92" t="s">
        <v>78</v>
      </c>
      <c r="E5" s="142" t="s">
        <v>41</v>
      </c>
      <c r="F5" s="165"/>
      <c r="G5" s="93">
        <v>1</v>
      </c>
      <c r="H5" s="93"/>
      <c r="I5" s="93"/>
      <c r="J5" s="93" t="s">
        <v>73</v>
      </c>
      <c r="K5" s="93">
        <v>9</v>
      </c>
      <c r="L5" s="93"/>
      <c r="M5" s="93">
        <v>1</v>
      </c>
      <c r="N5" s="93"/>
      <c r="O5" s="151">
        <v>1</v>
      </c>
      <c r="P5" s="151"/>
      <c r="Q5" s="152" t="s">
        <v>163</v>
      </c>
      <c r="R5" s="152" t="s">
        <v>164</v>
      </c>
      <c r="S5" s="152" t="s">
        <v>158</v>
      </c>
      <c r="T5" s="152"/>
      <c r="U5" s="152" t="s">
        <v>156</v>
      </c>
      <c r="V5" s="153">
        <v>0.8</v>
      </c>
      <c r="W5" s="141" t="s">
        <v>88</v>
      </c>
      <c r="X5" s="155" t="s">
        <v>89</v>
      </c>
      <c r="Y5" s="26"/>
      <c r="Z5" s="26"/>
    </row>
    <row r="6" spans="1:26" ht="14.25" x14ac:dyDescent="0.2">
      <c r="A6" s="24"/>
      <c r="B6" s="148" t="s">
        <v>90</v>
      </c>
      <c r="C6" s="149" t="s">
        <v>91</v>
      </c>
      <c r="D6" s="92" t="s">
        <v>78</v>
      </c>
      <c r="E6" s="142" t="s">
        <v>41</v>
      </c>
      <c r="F6" s="165"/>
      <c r="G6" s="93">
        <v>1</v>
      </c>
      <c r="H6" s="93"/>
      <c r="I6" s="93"/>
      <c r="J6" s="93" t="s">
        <v>73</v>
      </c>
      <c r="K6" s="93">
        <v>9</v>
      </c>
      <c r="L6" s="93" t="s">
        <v>83</v>
      </c>
      <c r="M6" s="93">
        <v>1</v>
      </c>
      <c r="N6" s="93"/>
      <c r="O6" s="151"/>
      <c r="P6" s="151"/>
      <c r="Q6" s="152" t="s">
        <v>155</v>
      </c>
      <c r="R6" s="152"/>
      <c r="S6" s="152" t="s">
        <v>155</v>
      </c>
      <c r="T6" s="152"/>
      <c r="U6" s="152"/>
      <c r="V6" s="153">
        <v>0.5</v>
      </c>
      <c r="W6" s="141" t="s">
        <v>92</v>
      </c>
      <c r="X6" s="155" t="s">
        <v>93</v>
      </c>
      <c r="Y6" s="26"/>
      <c r="Z6" s="26"/>
    </row>
    <row r="7" spans="1:26" ht="14.25" x14ac:dyDescent="0.2">
      <c r="A7" s="24"/>
      <c r="B7" s="156" t="s">
        <v>94</v>
      </c>
      <c r="C7" s="157" t="s">
        <v>95</v>
      </c>
      <c r="D7" s="123" t="s">
        <v>96</v>
      </c>
      <c r="E7" s="166" t="s">
        <v>45</v>
      </c>
      <c r="F7" s="165"/>
      <c r="G7" s="124">
        <v>1</v>
      </c>
      <c r="H7" s="124"/>
      <c r="I7" s="124"/>
      <c r="J7" s="124"/>
      <c r="K7" s="124" t="s">
        <v>165</v>
      </c>
      <c r="L7" s="124"/>
      <c r="M7" s="124">
        <v>1</v>
      </c>
      <c r="N7" s="124"/>
      <c r="O7" s="167">
        <v>2</v>
      </c>
      <c r="P7" s="167"/>
      <c r="Q7" s="162" t="s">
        <v>166</v>
      </c>
      <c r="R7" s="162"/>
      <c r="S7" s="162"/>
      <c r="T7" s="162" t="s">
        <v>162</v>
      </c>
      <c r="U7" s="162" t="s">
        <v>159</v>
      </c>
      <c r="V7" s="168">
        <v>0.7142857142857143</v>
      </c>
      <c r="W7" s="133" t="s">
        <v>97</v>
      </c>
      <c r="X7" s="169" t="s">
        <v>98</v>
      </c>
      <c r="Y7" s="26"/>
      <c r="Z7" s="26"/>
    </row>
    <row r="8" spans="1:26" ht="14.25" x14ac:dyDescent="0.2">
      <c r="A8" s="24"/>
      <c r="B8" s="148" t="s">
        <v>99</v>
      </c>
      <c r="C8" s="149" t="s">
        <v>100</v>
      </c>
      <c r="D8" s="92" t="s">
        <v>78</v>
      </c>
      <c r="E8" s="142" t="s">
        <v>4</v>
      </c>
      <c r="F8" s="165"/>
      <c r="G8" s="93"/>
      <c r="H8" s="93"/>
      <c r="I8" s="93">
        <v>1</v>
      </c>
      <c r="J8" s="93" t="s">
        <v>73</v>
      </c>
      <c r="K8" s="93">
        <v>9</v>
      </c>
      <c r="L8" s="93"/>
      <c r="M8" s="93">
        <v>1</v>
      </c>
      <c r="N8" s="93"/>
      <c r="O8" s="151"/>
      <c r="P8" s="151"/>
      <c r="Q8" s="152" t="s">
        <v>161</v>
      </c>
      <c r="R8" s="152" t="s">
        <v>167</v>
      </c>
      <c r="S8" s="152"/>
      <c r="T8" s="152" t="s">
        <v>156</v>
      </c>
      <c r="U8" s="152"/>
      <c r="V8" s="153">
        <v>0.33333333333333331</v>
      </c>
      <c r="W8" s="141" t="s">
        <v>101</v>
      </c>
      <c r="X8" s="155" t="s">
        <v>102</v>
      </c>
      <c r="Y8" s="26"/>
      <c r="Z8" s="26"/>
    </row>
    <row r="9" spans="1:26" ht="14.25" x14ac:dyDescent="0.2">
      <c r="A9" s="24"/>
      <c r="B9" s="148" t="s">
        <v>103</v>
      </c>
      <c r="C9" s="149" t="s">
        <v>104</v>
      </c>
      <c r="D9" s="92" t="s">
        <v>78</v>
      </c>
      <c r="E9" s="142" t="s">
        <v>4</v>
      </c>
      <c r="F9" s="165"/>
      <c r="G9" s="93">
        <v>1</v>
      </c>
      <c r="H9" s="93"/>
      <c r="I9" s="93"/>
      <c r="J9" s="93" t="s">
        <v>73</v>
      </c>
      <c r="K9" s="93">
        <v>4</v>
      </c>
      <c r="L9" s="93" t="s">
        <v>105</v>
      </c>
      <c r="M9" s="93">
        <v>1</v>
      </c>
      <c r="N9" s="93">
        <v>1</v>
      </c>
      <c r="O9" s="151">
        <v>4</v>
      </c>
      <c r="P9" s="151">
        <v>2</v>
      </c>
      <c r="Q9" s="152" t="s">
        <v>168</v>
      </c>
      <c r="R9" s="152" t="s">
        <v>158</v>
      </c>
      <c r="S9" s="152" t="s">
        <v>158</v>
      </c>
      <c r="T9" s="152" t="s">
        <v>156</v>
      </c>
      <c r="U9" s="152" t="s">
        <v>169</v>
      </c>
      <c r="V9" s="153">
        <v>0.66666666666666663</v>
      </c>
      <c r="W9" s="141" t="s">
        <v>106</v>
      </c>
      <c r="X9" s="155" t="s">
        <v>107</v>
      </c>
      <c r="Y9" s="26"/>
      <c r="Z9" s="26"/>
    </row>
    <row r="10" spans="1:26" ht="14.25" x14ac:dyDescent="0.2">
      <c r="A10" s="24"/>
      <c r="B10" s="148" t="s">
        <v>108</v>
      </c>
      <c r="C10" s="149" t="s">
        <v>109</v>
      </c>
      <c r="D10" s="92" t="s">
        <v>78</v>
      </c>
      <c r="E10" s="142" t="s">
        <v>4</v>
      </c>
      <c r="F10" s="165"/>
      <c r="G10" s="93">
        <v>1</v>
      </c>
      <c r="H10" s="93"/>
      <c r="I10" s="93"/>
      <c r="J10" s="93" t="s">
        <v>73</v>
      </c>
      <c r="K10" s="93">
        <v>8</v>
      </c>
      <c r="L10" s="93"/>
      <c r="M10" s="93">
        <v>1</v>
      </c>
      <c r="N10" s="93">
        <v>1</v>
      </c>
      <c r="O10" s="151">
        <v>1</v>
      </c>
      <c r="P10" s="151">
        <v>1</v>
      </c>
      <c r="Q10" s="152" t="s">
        <v>170</v>
      </c>
      <c r="R10" s="152"/>
      <c r="S10" s="152" t="s">
        <v>171</v>
      </c>
      <c r="T10" s="152" t="s">
        <v>159</v>
      </c>
      <c r="U10" s="152" t="s">
        <v>159</v>
      </c>
      <c r="V10" s="153">
        <v>0.6</v>
      </c>
      <c r="W10" s="141" t="s">
        <v>106</v>
      </c>
      <c r="X10" s="155" t="s">
        <v>110</v>
      </c>
      <c r="Y10" s="26"/>
      <c r="Z10" s="26"/>
    </row>
    <row r="11" spans="1:26" ht="14.25" x14ac:dyDescent="0.2">
      <c r="A11" s="24"/>
      <c r="B11" s="148" t="s">
        <v>172</v>
      </c>
      <c r="C11" s="149" t="s">
        <v>111</v>
      </c>
      <c r="D11" s="92" t="s">
        <v>78</v>
      </c>
      <c r="E11" s="142" t="s">
        <v>4</v>
      </c>
      <c r="F11" s="165"/>
      <c r="G11" s="93">
        <v>1</v>
      </c>
      <c r="H11" s="93"/>
      <c r="I11" s="93"/>
      <c r="J11" s="93" t="s">
        <v>73</v>
      </c>
      <c r="K11" s="93">
        <v>7</v>
      </c>
      <c r="L11" s="93" t="s">
        <v>105</v>
      </c>
      <c r="M11" s="93">
        <v>1</v>
      </c>
      <c r="N11" s="93"/>
      <c r="O11" s="151">
        <v>1</v>
      </c>
      <c r="P11" s="151"/>
      <c r="Q11" s="152" t="s">
        <v>173</v>
      </c>
      <c r="R11" s="152" t="s">
        <v>158</v>
      </c>
      <c r="S11" s="152" t="s">
        <v>158</v>
      </c>
      <c r="T11" s="152" t="s">
        <v>154</v>
      </c>
      <c r="U11" s="152" t="s">
        <v>156</v>
      </c>
      <c r="V11" s="153">
        <v>0.5</v>
      </c>
      <c r="W11" s="141" t="s">
        <v>112</v>
      </c>
      <c r="X11" s="155" t="s">
        <v>113</v>
      </c>
      <c r="Y11" s="26"/>
      <c r="Z11" s="26"/>
    </row>
    <row r="12" spans="1:26" ht="14.25" x14ac:dyDescent="0.2">
      <c r="A12" s="24"/>
      <c r="B12" s="148" t="s">
        <v>114</v>
      </c>
      <c r="C12" s="149" t="s">
        <v>115</v>
      </c>
      <c r="D12" s="92" t="s">
        <v>78</v>
      </c>
      <c r="E12" s="142" t="s">
        <v>4</v>
      </c>
      <c r="F12" s="165"/>
      <c r="G12" s="93">
        <v>1</v>
      </c>
      <c r="H12" s="93"/>
      <c r="I12" s="93"/>
      <c r="J12" s="93" t="s">
        <v>73</v>
      </c>
      <c r="K12" s="93">
        <v>3</v>
      </c>
      <c r="L12" s="93"/>
      <c r="M12" s="93">
        <v>1</v>
      </c>
      <c r="N12" s="93"/>
      <c r="O12" s="151">
        <v>1</v>
      </c>
      <c r="P12" s="151">
        <v>2</v>
      </c>
      <c r="Q12" s="152" t="s">
        <v>160</v>
      </c>
      <c r="R12" s="152"/>
      <c r="S12" s="152" t="s">
        <v>167</v>
      </c>
      <c r="T12" s="152" t="s">
        <v>156</v>
      </c>
      <c r="U12" s="152" t="s">
        <v>156</v>
      </c>
      <c r="V12" s="153">
        <v>0.5</v>
      </c>
      <c r="W12" s="141" t="s">
        <v>79</v>
      </c>
      <c r="X12" s="155" t="s">
        <v>116</v>
      </c>
      <c r="Y12" s="26"/>
      <c r="Z12" s="26"/>
    </row>
    <row r="13" spans="1:26" ht="14.25" x14ac:dyDescent="0.2">
      <c r="A13" s="24"/>
      <c r="B13" s="148" t="s">
        <v>117</v>
      </c>
      <c r="C13" s="149" t="s">
        <v>118</v>
      </c>
      <c r="D13" s="92" t="s">
        <v>78</v>
      </c>
      <c r="E13" s="142" t="s">
        <v>4</v>
      </c>
      <c r="F13" s="165"/>
      <c r="G13" s="93"/>
      <c r="H13" s="93"/>
      <c r="I13" s="93">
        <v>1</v>
      </c>
      <c r="J13" s="93"/>
      <c r="K13" s="93" t="s">
        <v>165</v>
      </c>
      <c r="L13" s="93"/>
      <c r="M13" s="93">
        <v>1</v>
      </c>
      <c r="N13" s="93"/>
      <c r="O13" s="151">
        <v>1</v>
      </c>
      <c r="P13" s="151"/>
      <c r="Q13" s="152" t="s">
        <v>174</v>
      </c>
      <c r="R13" s="152" t="s">
        <v>158</v>
      </c>
      <c r="S13" s="152" t="s">
        <v>158</v>
      </c>
      <c r="T13" s="152" t="s">
        <v>160</v>
      </c>
      <c r="U13" s="152" t="s">
        <v>156</v>
      </c>
      <c r="V13" s="153">
        <v>0.42857142857142855</v>
      </c>
      <c r="W13" s="141" t="s">
        <v>112</v>
      </c>
      <c r="X13" s="155" t="s">
        <v>119</v>
      </c>
      <c r="Y13" s="26"/>
      <c r="Z13" s="26"/>
    </row>
    <row r="14" spans="1:26" ht="14.25" x14ac:dyDescent="0.2">
      <c r="A14" s="24"/>
      <c r="B14" s="156" t="s">
        <v>120</v>
      </c>
      <c r="C14" s="157" t="s">
        <v>121</v>
      </c>
      <c r="D14" s="123" t="s">
        <v>96</v>
      </c>
      <c r="E14" s="166" t="s">
        <v>61</v>
      </c>
      <c r="F14" s="165"/>
      <c r="G14" s="124">
        <v>1</v>
      </c>
      <c r="H14" s="124"/>
      <c r="I14" s="124"/>
      <c r="J14" s="124" t="s">
        <v>73</v>
      </c>
      <c r="K14" s="124">
        <v>5</v>
      </c>
      <c r="L14" s="124"/>
      <c r="M14" s="124">
        <v>1</v>
      </c>
      <c r="N14" s="124"/>
      <c r="O14" s="167"/>
      <c r="P14" s="167"/>
      <c r="Q14" s="162" t="s">
        <v>173</v>
      </c>
      <c r="R14" s="162" t="s">
        <v>156</v>
      </c>
      <c r="S14" s="162" t="s">
        <v>155</v>
      </c>
      <c r="T14" s="162" t="s">
        <v>156</v>
      </c>
      <c r="U14" s="162" t="s">
        <v>167</v>
      </c>
      <c r="V14" s="168">
        <v>0.5</v>
      </c>
      <c r="W14" s="133" t="s">
        <v>122</v>
      </c>
      <c r="X14" s="169" t="s">
        <v>123</v>
      </c>
      <c r="Y14" s="26"/>
      <c r="Z14" s="26"/>
    </row>
    <row r="15" spans="1:26" ht="14.25" x14ac:dyDescent="0.2">
      <c r="A15" s="24"/>
      <c r="B15" s="156" t="s">
        <v>124</v>
      </c>
      <c r="C15" s="157" t="s">
        <v>126</v>
      </c>
      <c r="D15" s="123" t="s">
        <v>96</v>
      </c>
      <c r="E15" s="166" t="s">
        <v>61</v>
      </c>
      <c r="F15" s="165"/>
      <c r="G15" s="124">
        <v>1</v>
      </c>
      <c r="H15" s="124"/>
      <c r="I15" s="124"/>
      <c r="J15" s="124" t="s">
        <v>73</v>
      </c>
      <c r="K15" s="124">
        <v>4</v>
      </c>
      <c r="L15" s="124"/>
      <c r="M15" s="124">
        <v>1</v>
      </c>
      <c r="N15" s="124"/>
      <c r="O15" s="167">
        <v>2</v>
      </c>
      <c r="P15" s="167">
        <v>1</v>
      </c>
      <c r="Q15" s="162" t="s">
        <v>175</v>
      </c>
      <c r="R15" s="162" t="s">
        <v>156</v>
      </c>
      <c r="S15" s="162" t="s">
        <v>159</v>
      </c>
      <c r="T15" s="162" t="s">
        <v>154</v>
      </c>
      <c r="U15" s="162" t="s">
        <v>159</v>
      </c>
      <c r="V15" s="168">
        <v>0.875</v>
      </c>
      <c r="W15" s="133" t="s">
        <v>122</v>
      </c>
      <c r="X15" s="169" t="s">
        <v>125</v>
      </c>
      <c r="Y15" s="26"/>
      <c r="Z15" s="26"/>
    </row>
    <row r="16" spans="1:26" ht="14.25" x14ac:dyDescent="0.2">
      <c r="A16" s="8"/>
      <c r="B16" s="94" t="s">
        <v>10</v>
      </c>
      <c r="C16" s="95"/>
      <c r="D16" s="96"/>
      <c r="E16" s="97"/>
      <c r="F16" s="98"/>
      <c r="G16" s="99">
        <f>SUM(G4:G15)</f>
        <v>9</v>
      </c>
      <c r="H16" s="99"/>
      <c r="I16" s="99">
        <f>SUM(I4:I15)</f>
        <v>3</v>
      </c>
      <c r="J16" s="95"/>
      <c r="K16" s="95"/>
      <c r="L16" s="95"/>
      <c r="M16" s="99">
        <f t="shared" ref="M16:U16" si="0">SUM(M4:M15)</f>
        <v>12</v>
      </c>
      <c r="N16" s="99">
        <f t="shared" si="0"/>
        <v>2</v>
      </c>
      <c r="O16" s="99">
        <f t="shared" si="0"/>
        <v>13</v>
      </c>
      <c r="P16" s="99">
        <f t="shared" si="0"/>
        <v>6</v>
      </c>
      <c r="Q16" s="101" t="s">
        <v>176</v>
      </c>
      <c r="R16" s="101" t="s">
        <v>177</v>
      </c>
      <c r="S16" s="101" t="s">
        <v>178</v>
      </c>
      <c r="T16" s="101" t="s">
        <v>179</v>
      </c>
      <c r="U16" s="101" t="s">
        <v>180</v>
      </c>
      <c r="V16" s="181">
        <v>0.61099999999999999</v>
      </c>
      <c r="W16" s="100"/>
      <c r="X16" s="101"/>
      <c r="Y16" s="26"/>
      <c r="Z16" s="26"/>
    </row>
    <row r="17" spans="1:32" x14ac:dyDescent="0.25">
      <c r="A17" s="103"/>
      <c r="B17" s="104" t="s">
        <v>80</v>
      </c>
      <c r="C17" s="105" t="s">
        <v>127</v>
      </c>
      <c r="D17" s="106"/>
      <c r="E17" s="106"/>
      <c r="F17" s="107"/>
      <c r="G17" s="108"/>
      <c r="H17" s="109"/>
      <c r="I17" s="106"/>
      <c r="J17" s="109"/>
      <c r="K17" s="110"/>
      <c r="L17" s="109"/>
      <c r="M17" s="109"/>
      <c r="N17" s="110"/>
      <c r="O17" s="110"/>
      <c r="P17" s="110"/>
      <c r="Q17" s="173"/>
      <c r="R17" s="173"/>
      <c r="S17" s="173"/>
      <c r="T17" s="173"/>
      <c r="U17" s="173"/>
      <c r="V17" s="105"/>
      <c r="W17" s="110"/>
      <c r="X17" s="111"/>
      <c r="Y17" s="102"/>
      <c r="Z17" s="112"/>
    </row>
    <row r="18" spans="1:32" x14ac:dyDescent="0.25">
      <c r="A18" s="103"/>
      <c r="B18" s="113"/>
      <c r="C18" s="114"/>
      <c r="D18" s="115"/>
      <c r="E18" s="116"/>
      <c r="F18" s="116"/>
      <c r="G18" s="117"/>
      <c r="H18" s="118"/>
      <c r="I18" s="114"/>
      <c r="J18" s="118"/>
      <c r="K18" s="118"/>
      <c r="L18" s="118"/>
      <c r="M18" s="118"/>
      <c r="N18" s="118"/>
      <c r="O18" s="118"/>
      <c r="P18" s="118"/>
      <c r="Q18" s="174"/>
      <c r="R18" s="174"/>
      <c r="S18" s="174"/>
      <c r="T18" s="174"/>
      <c r="U18" s="174"/>
      <c r="V18" s="118"/>
      <c r="W18" s="118"/>
      <c r="X18" s="119"/>
      <c r="Y18" s="44"/>
      <c r="Z18" s="1"/>
    </row>
    <row r="19" spans="1:32" x14ac:dyDescent="0.25">
      <c r="A19" s="8"/>
      <c r="B19" s="86" t="s">
        <v>133</v>
      </c>
      <c r="C19" s="23" t="s">
        <v>66</v>
      </c>
      <c r="D19" s="87" t="s">
        <v>67</v>
      </c>
      <c r="E19" s="88" t="s">
        <v>1</v>
      </c>
      <c r="F19" s="26"/>
      <c r="G19" s="89" t="s">
        <v>68</v>
      </c>
      <c r="H19" s="90" t="s">
        <v>69</v>
      </c>
      <c r="I19" s="90" t="s">
        <v>35</v>
      </c>
      <c r="J19" s="18" t="s">
        <v>70</v>
      </c>
      <c r="K19" s="91" t="s">
        <v>71</v>
      </c>
      <c r="L19" s="91" t="s">
        <v>134</v>
      </c>
      <c r="M19" s="89" t="s">
        <v>72</v>
      </c>
      <c r="N19" s="89" t="s">
        <v>34</v>
      </c>
      <c r="O19" s="90" t="s">
        <v>73</v>
      </c>
      <c r="P19" s="89" t="s">
        <v>69</v>
      </c>
      <c r="Q19" s="172" t="s">
        <v>3</v>
      </c>
      <c r="R19" s="172">
        <v>1</v>
      </c>
      <c r="S19" s="172">
        <v>2</v>
      </c>
      <c r="T19" s="172">
        <v>3</v>
      </c>
      <c r="U19" s="172" t="s">
        <v>74</v>
      </c>
      <c r="V19" s="18" t="s">
        <v>26</v>
      </c>
      <c r="W19" s="17" t="s">
        <v>76</v>
      </c>
      <c r="X19" s="17" t="s">
        <v>77</v>
      </c>
      <c r="Y19" s="102"/>
      <c r="Z19" s="102"/>
      <c r="AA19" s="102"/>
      <c r="AB19" s="102"/>
      <c r="AC19" s="102"/>
      <c r="AD19" s="102"/>
    </row>
    <row r="20" spans="1:32" x14ac:dyDescent="0.25">
      <c r="A20" s="8"/>
      <c r="B20" s="148" t="s">
        <v>138</v>
      </c>
      <c r="C20" s="149" t="s">
        <v>152</v>
      </c>
      <c r="D20" s="92" t="s">
        <v>78</v>
      </c>
      <c r="E20" s="142" t="s">
        <v>63</v>
      </c>
      <c r="F20" s="150"/>
      <c r="G20" s="93">
        <v>1</v>
      </c>
      <c r="H20" s="93"/>
      <c r="I20" s="93"/>
      <c r="J20" s="93" t="s">
        <v>153</v>
      </c>
      <c r="K20" s="93">
        <v>8</v>
      </c>
      <c r="L20" s="93"/>
      <c r="M20" s="93">
        <v>1</v>
      </c>
      <c r="N20" s="93"/>
      <c r="O20" s="151">
        <v>1</v>
      </c>
      <c r="P20" s="151">
        <v>1</v>
      </c>
      <c r="Q20" s="152" t="s">
        <v>154</v>
      </c>
      <c r="R20" s="152"/>
      <c r="S20" s="152" t="s">
        <v>155</v>
      </c>
      <c r="T20" s="152"/>
      <c r="U20" s="152" t="s">
        <v>156</v>
      </c>
      <c r="V20" s="153">
        <v>0.66666666666666663</v>
      </c>
      <c r="W20" s="154" t="s">
        <v>139</v>
      </c>
      <c r="X20" s="155" t="s">
        <v>140</v>
      </c>
      <c r="Y20" s="102"/>
      <c r="Z20" s="102"/>
      <c r="AA20" s="102"/>
      <c r="AB20" s="102"/>
      <c r="AC20" s="102"/>
      <c r="AD20" s="102"/>
    </row>
    <row r="21" spans="1:32" x14ac:dyDescent="0.25">
      <c r="A21" s="8"/>
      <c r="B21" s="148" t="s">
        <v>141</v>
      </c>
      <c r="C21" s="149" t="s">
        <v>142</v>
      </c>
      <c r="D21" s="92" t="s">
        <v>78</v>
      </c>
      <c r="E21" s="142" t="s">
        <v>41</v>
      </c>
      <c r="F21" s="150"/>
      <c r="G21" s="93">
        <v>1</v>
      </c>
      <c r="H21" s="93"/>
      <c r="I21" s="93"/>
      <c r="J21" s="93" t="s">
        <v>73</v>
      </c>
      <c r="K21" s="93">
        <v>4</v>
      </c>
      <c r="L21" s="93" t="s">
        <v>105</v>
      </c>
      <c r="M21" s="93">
        <v>1</v>
      </c>
      <c r="N21" s="93"/>
      <c r="O21" s="151">
        <v>1</v>
      </c>
      <c r="P21" s="151"/>
      <c r="Q21" s="152" t="s">
        <v>157</v>
      </c>
      <c r="R21" s="152" t="s">
        <v>158</v>
      </c>
      <c r="S21" s="152" t="s">
        <v>159</v>
      </c>
      <c r="T21" s="152" t="s">
        <v>160</v>
      </c>
      <c r="U21" s="152" t="s">
        <v>156</v>
      </c>
      <c r="V21" s="153">
        <v>0.625</v>
      </c>
      <c r="W21" s="154" t="s">
        <v>143</v>
      </c>
      <c r="X21" s="155" t="s">
        <v>144</v>
      </c>
      <c r="Y21" s="102"/>
      <c r="Z21" s="102"/>
      <c r="AA21" s="102"/>
      <c r="AB21" s="102"/>
      <c r="AC21" s="102"/>
      <c r="AD21" s="102"/>
    </row>
    <row r="22" spans="1:32" ht="14.25" x14ac:dyDescent="0.2">
      <c r="A22" s="8"/>
      <c r="B22" s="23" t="s">
        <v>10</v>
      </c>
      <c r="C22" s="18"/>
      <c r="D22" s="17"/>
      <c r="E22" s="135"/>
      <c r="F22" s="98"/>
      <c r="G22" s="19">
        <v>2</v>
      </c>
      <c r="H22" s="19"/>
      <c r="I22" s="19"/>
      <c r="J22" s="18"/>
      <c r="K22" s="18"/>
      <c r="L22" s="18"/>
      <c r="M22" s="19">
        <v>2</v>
      </c>
      <c r="N22" s="19"/>
      <c r="O22" s="19">
        <v>2</v>
      </c>
      <c r="P22" s="19">
        <v>1</v>
      </c>
      <c r="Q22" s="137" t="s">
        <v>181</v>
      </c>
      <c r="R22" s="137" t="s">
        <v>158</v>
      </c>
      <c r="S22" s="137" t="s">
        <v>182</v>
      </c>
      <c r="T22" s="137" t="s">
        <v>160</v>
      </c>
      <c r="U22" s="137" t="s">
        <v>159</v>
      </c>
      <c r="V22" s="181">
        <v>0.63600000000000001</v>
      </c>
      <c r="W22" s="136"/>
      <c r="X22" s="137"/>
      <c r="Y22" s="26"/>
      <c r="Z22" s="26"/>
    </row>
    <row r="23" spans="1:32" x14ac:dyDescent="0.25">
      <c r="A23" s="24"/>
      <c r="B23" s="130"/>
      <c r="C23" s="131"/>
      <c r="D23" s="131"/>
      <c r="E23" s="116"/>
      <c r="F23" s="116"/>
      <c r="G23" s="117"/>
      <c r="H23" s="118"/>
      <c r="I23" s="114"/>
      <c r="J23" s="118"/>
      <c r="K23" s="114"/>
      <c r="L23" s="118"/>
      <c r="M23" s="114"/>
      <c r="N23" s="114"/>
      <c r="O23" s="114"/>
      <c r="P23" s="114"/>
      <c r="Q23" s="175"/>
      <c r="R23" s="175"/>
      <c r="S23" s="175"/>
      <c r="T23" s="175"/>
      <c r="U23" s="175"/>
      <c r="V23" s="114"/>
      <c r="W23" s="114"/>
      <c r="X23" s="119"/>
      <c r="Y23" s="102"/>
      <c r="Z23" s="102"/>
      <c r="AA23" s="102"/>
      <c r="AB23" s="102"/>
      <c r="AC23" s="102"/>
      <c r="AD23" s="102"/>
    </row>
    <row r="24" spans="1:32" s="9" customFormat="1" ht="18.75" customHeight="1" x14ac:dyDescent="0.2">
      <c r="A24" s="8"/>
      <c r="B24" s="132" t="s">
        <v>135</v>
      </c>
      <c r="C24" s="32"/>
      <c r="D24" s="83"/>
      <c r="E24" s="83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170"/>
      <c r="R24" s="170"/>
      <c r="S24" s="170"/>
      <c r="T24" s="170"/>
      <c r="U24" s="170"/>
      <c r="V24" s="32"/>
      <c r="W24" s="83"/>
      <c r="X24" s="33"/>
      <c r="Y24" s="26"/>
      <c r="Z24" s="26"/>
      <c r="AA24" s="26"/>
      <c r="AB24" s="26"/>
      <c r="AC24" s="26"/>
      <c r="AD24" s="26"/>
      <c r="AE24" s="26"/>
      <c r="AF24" s="26"/>
    </row>
    <row r="25" spans="1:32" s="25" customFormat="1" ht="15" customHeight="1" x14ac:dyDescent="0.2">
      <c r="A25" s="24"/>
      <c r="B25" s="86" t="s">
        <v>65</v>
      </c>
      <c r="C25" s="23" t="s">
        <v>136</v>
      </c>
      <c r="D25" s="87" t="s">
        <v>67</v>
      </c>
      <c r="E25" s="88" t="s">
        <v>1</v>
      </c>
      <c r="F25" s="44"/>
      <c r="G25" s="89" t="s">
        <v>68</v>
      </c>
      <c r="H25" s="90" t="s">
        <v>69</v>
      </c>
      <c r="I25" s="90" t="s">
        <v>35</v>
      </c>
      <c r="J25" s="18" t="s">
        <v>70</v>
      </c>
      <c r="K25" s="91" t="s">
        <v>71</v>
      </c>
      <c r="L25" s="91" t="s">
        <v>134</v>
      </c>
      <c r="M25" s="89" t="s">
        <v>72</v>
      </c>
      <c r="N25" s="89" t="s">
        <v>34</v>
      </c>
      <c r="O25" s="90" t="s">
        <v>73</v>
      </c>
      <c r="P25" s="89" t="s">
        <v>69</v>
      </c>
      <c r="Q25" s="172" t="s">
        <v>3</v>
      </c>
      <c r="R25" s="172">
        <v>1</v>
      </c>
      <c r="S25" s="172">
        <v>2</v>
      </c>
      <c r="T25" s="172">
        <v>3</v>
      </c>
      <c r="U25" s="172" t="s">
        <v>74</v>
      </c>
      <c r="V25" s="18" t="s">
        <v>75</v>
      </c>
      <c r="W25" s="17" t="s">
        <v>76</v>
      </c>
      <c r="X25" s="17" t="s">
        <v>77</v>
      </c>
      <c r="Y25" s="26"/>
      <c r="Z25" s="26"/>
      <c r="AA25" s="26"/>
      <c r="AB25" s="26"/>
      <c r="AC25" s="26"/>
      <c r="AD25" s="26"/>
      <c r="AE25" s="26"/>
      <c r="AF25" s="26"/>
    </row>
    <row r="26" spans="1:32" s="25" customFormat="1" ht="15" customHeight="1" x14ac:dyDescent="0.2">
      <c r="A26" s="24"/>
      <c r="B26" s="156" t="s">
        <v>145</v>
      </c>
      <c r="C26" s="157" t="s">
        <v>146</v>
      </c>
      <c r="D26" s="123" t="s">
        <v>137</v>
      </c>
      <c r="E26" s="133" t="s">
        <v>61</v>
      </c>
      <c r="F26" s="158"/>
      <c r="G26" s="159">
        <v>1</v>
      </c>
      <c r="H26" s="125"/>
      <c r="I26" s="159"/>
      <c r="J26" s="124" t="s">
        <v>73</v>
      </c>
      <c r="K26" s="159">
        <v>6</v>
      </c>
      <c r="L26" s="125"/>
      <c r="M26" s="160">
        <v>1</v>
      </c>
      <c r="N26" s="134"/>
      <c r="O26" s="161"/>
      <c r="P26" s="161"/>
      <c r="Q26" s="162" t="s">
        <v>161</v>
      </c>
      <c r="R26" s="162"/>
      <c r="S26" s="162" t="s">
        <v>155</v>
      </c>
      <c r="T26" s="162"/>
      <c r="U26" s="162" t="s">
        <v>158</v>
      </c>
      <c r="V26" s="163">
        <v>0.33300000000000002</v>
      </c>
      <c r="W26" s="133" t="s">
        <v>122</v>
      </c>
      <c r="X26" s="164">
        <v>755</v>
      </c>
      <c r="Y26" s="26"/>
      <c r="Z26" s="26"/>
      <c r="AA26" s="26"/>
      <c r="AB26" s="26"/>
      <c r="AC26" s="26"/>
      <c r="AD26" s="26"/>
      <c r="AE26" s="26"/>
      <c r="AF26" s="26"/>
    </row>
    <row r="27" spans="1:32" x14ac:dyDescent="0.25">
      <c r="A27" s="24"/>
      <c r="B27" s="138" t="s">
        <v>80</v>
      </c>
      <c r="C27" s="105" t="s">
        <v>147</v>
      </c>
      <c r="D27" s="139"/>
      <c r="E27" s="109"/>
      <c r="F27" s="107"/>
      <c r="G27" s="108"/>
      <c r="H27" s="109"/>
      <c r="I27" s="106"/>
      <c r="J27" s="109"/>
      <c r="K27" s="109"/>
      <c r="L27" s="109"/>
      <c r="M27" s="109"/>
      <c r="N27" s="109"/>
      <c r="O27" s="109"/>
      <c r="P27" s="109"/>
      <c r="Q27" s="176"/>
      <c r="R27" s="177"/>
      <c r="S27" s="176"/>
      <c r="T27" s="176"/>
      <c r="U27" s="176"/>
      <c r="V27" s="109"/>
      <c r="W27" s="105"/>
      <c r="X27" s="111"/>
      <c r="Y27" s="102"/>
      <c r="Z27" s="102"/>
      <c r="AA27" s="102"/>
      <c r="AB27" s="102"/>
      <c r="AC27" s="102"/>
      <c r="AD27" s="102"/>
    </row>
    <row r="28" spans="1:32" x14ac:dyDescent="0.25">
      <c r="A28" s="24"/>
      <c r="B28" s="140"/>
      <c r="C28" s="114"/>
      <c r="D28" s="131"/>
      <c r="E28" s="116"/>
      <c r="F28" s="116"/>
      <c r="G28" s="114"/>
      <c r="H28" s="118"/>
      <c r="I28" s="118"/>
      <c r="J28" s="118"/>
      <c r="K28" s="118"/>
      <c r="L28" s="118"/>
      <c r="M28" s="114"/>
      <c r="N28" s="118"/>
      <c r="O28" s="118"/>
      <c r="P28" s="118"/>
      <c r="Q28" s="174"/>
      <c r="R28" s="175"/>
      <c r="S28" s="174"/>
      <c r="T28" s="174"/>
      <c r="U28" s="174"/>
      <c r="V28" s="118"/>
      <c r="W28" s="114"/>
      <c r="X28" s="119"/>
      <c r="Y28" s="102"/>
      <c r="Z28" s="102"/>
      <c r="AA28" s="102"/>
      <c r="AB28" s="102"/>
      <c r="AC28" s="102"/>
      <c r="AD28" s="102"/>
    </row>
    <row r="29" spans="1:32" s="25" customFormat="1" ht="15" customHeight="1" x14ac:dyDescent="0.25">
      <c r="A29" s="24"/>
      <c r="B29" s="112"/>
      <c r="C29" s="1"/>
      <c r="D29" s="112"/>
      <c r="E29" s="120"/>
      <c r="F29" s="43"/>
      <c r="G29" s="1"/>
      <c r="H29" s="44"/>
      <c r="I29" s="1"/>
      <c r="J29" s="26"/>
      <c r="K29" s="26"/>
      <c r="L29" s="26"/>
      <c r="M29" s="1"/>
      <c r="N29" s="1"/>
      <c r="O29" s="1"/>
      <c r="P29" s="1"/>
      <c r="Q29" s="178"/>
      <c r="R29" s="178"/>
      <c r="S29" s="178"/>
      <c r="T29" s="178"/>
      <c r="U29" s="178"/>
      <c r="V29" s="1"/>
      <c r="W29" s="112"/>
      <c r="X29" s="1"/>
      <c r="Y29" s="26"/>
      <c r="Z29" s="26"/>
      <c r="AA29" s="26"/>
      <c r="AB29" s="26"/>
      <c r="AC29" s="26"/>
      <c r="AD29" s="26"/>
      <c r="AE29" s="26"/>
      <c r="AF29" s="26"/>
    </row>
    <row r="30" spans="1:32" x14ac:dyDescent="0.25">
      <c r="A30" s="24"/>
      <c r="B30" s="112"/>
      <c r="C30" s="1"/>
      <c r="D30" s="112"/>
      <c r="E30" s="120"/>
      <c r="G30" s="1"/>
      <c r="H30" s="44"/>
      <c r="I30" s="1"/>
      <c r="J30" s="26"/>
      <c r="K30" s="26"/>
      <c r="L30" s="26"/>
      <c r="M30" s="1"/>
      <c r="N30" s="1"/>
      <c r="O30" s="1"/>
      <c r="P30" s="1"/>
      <c r="Q30" s="178"/>
      <c r="R30" s="178"/>
      <c r="S30" s="178"/>
      <c r="T30" s="178"/>
      <c r="U30" s="178"/>
      <c r="V30" s="1"/>
      <c r="W30" s="112"/>
      <c r="X30" s="1"/>
      <c r="Y30" s="102"/>
      <c r="Z30" s="102"/>
      <c r="AA30" s="102"/>
      <c r="AB30" s="102"/>
      <c r="AC30" s="102"/>
      <c r="AD30" s="102"/>
    </row>
    <row r="31" spans="1:32" x14ac:dyDescent="0.25">
      <c r="A31" s="24"/>
      <c r="B31" s="112"/>
      <c r="C31" s="1"/>
      <c r="D31" s="112"/>
      <c r="E31" s="120"/>
      <c r="G31" s="1"/>
      <c r="H31" s="44"/>
      <c r="I31" s="1"/>
      <c r="J31" s="26"/>
      <c r="K31" s="26"/>
      <c r="L31" s="26"/>
      <c r="M31" s="1"/>
      <c r="N31" s="1"/>
      <c r="O31" s="1"/>
      <c r="P31" s="1"/>
      <c r="Q31" s="178"/>
      <c r="R31" s="178"/>
      <c r="S31" s="178"/>
      <c r="T31" s="178"/>
      <c r="U31" s="178"/>
      <c r="V31" s="1"/>
      <c r="W31" s="112"/>
      <c r="X31" s="1"/>
      <c r="Y31" s="102"/>
      <c r="Z31" s="102"/>
      <c r="AA31" s="102"/>
      <c r="AB31" s="102"/>
      <c r="AC31" s="102"/>
      <c r="AD31" s="102"/>
    </row>
    <row r="32" spans="1:32" x14ac:dyDescent="0.25">
      <c r="A32" s="24"/>
      <c r="B32" s="112"/>
      <c r="C32" s="1"/>
      <c r="D32" s="112"/>
      <c r="E32" s="112"/>
      <c r="F32" s="26"/>
      <c r="G32" s="1"/>
      <c r="H32" s="44"/>
      <c r="I32" s="1"/>
      <c r="J32" s="1"/>
      <c r="K32" s="26"/>
      <c r="L32" s="26"/>
      <c r="M32" s="26"/>
      <c r="N32" s="77"/>
      <c r="O32" s="77"/>
      <c r="P32" s="26"/>
      <c r="Q32" s="179"/>
      <c r="R32" s="179"/>
      <c r="S32" s="179"/>
      <c r="T32" s="179"/>
      <c r="U32" s="179"/>
      <c r="V32" s="26"/>
      <c r="W32" s="26"/>
      <c r="X32" s="26"/>
      <c r="Y32" s="26"/>
      <c r="Z32" s="26"/>
    </row>
    <row r="33" spans="1:26" x14ac:dyDescent="0.25">
      <c r="A33" s="24"/>
      <c r="B33" s="112"/>
      <c r="C33" s="1"/>
      <c r="D33" s="112"/>
      <c r="E33" s="112"/>
      <c r="F33" s="26"/>
      <c r="G33" s="1"/>
      <c r="H33" s="44"/>
      <c r="I33" s="1"/>
      <c r="J33" s="1"/>
      <c r="K33" s="26"/>
      <c r="L33" s="26"/>
      <c r="M33" s="26"/>
      <c r="N33" s="77"/>
      <c r="O33" s="77"/>
      <c r="P33" s="26"/>
      <c r="Q33" s="179"/>
      <c r="R33" s="179"/>
      <c r="S33" s="179"/>
      <c r="T33" s="179"/>
      <c r="U33" s="179"/>
      <c r="V33" s="26"/>
      <c r="W33" s="26"/>
      <c r="X33" s="26"/>
      <c r="Y33" s="26"/>
      <c r="Z33" s="26"/>
    </row>
    <row r="34" spans="1:26" x14ac:dyDescent="0.25">
      <c r="A34" s="24"/>
      <c r="B34" s="112"/>
      <c r="C34" s="1"/>
      <c r="D34" s="112"/>
      <c r="E34" s="112"/>
      <c r="F34" s="26"/>
      <c r="G34" s="1"/>
      <c r="H34" s="44"/>
      <c r="I34" s="1"/>
      <c r="J34" s="1"/>
      <c r="K34" s="26"/>
      <c r="L34" s="26"/>
      <c r="M34" s="26"/>
      <c r="N34" s="77"/>
      <c r="O34" s="77"/>
      <c r="P34" s="26"/>
      <c r="Q34" s="179"/>
      <c r="R34" s="179"/>
      <c r="S34" s="179"/>
      <c r="T34" s="179"/>
      <c r="U34" s="179"/>
      <c r="V34" s="26"/>
      <c r="W34" s="26"/>
      <c r="X34" s="26"/>
      <c r="Y34" s="26"/>
      <c r="Z34" s="26"/>
    </row>
    <row r="35" spans="1:26" x14ac:dyDescent="0.25">
      <c r="A35" s="24"/>
      <c r="B35" s="112"/>
      <c r="C35" s="1"/>
      <c r="D35" s="112"/>
      <c r="E35" s="112"/>
      <c r="F35" s="26"/>
      <c r="G35" s="1"/>
      <c r="H35" s="44"/>
      <c r="I35" s="1"/>
      <c r="J35" s="1"/>
      <c r="K35" s="26"/>
      <c r="L35" s="26"/>
      <c r="M35" s="26"/>
      <c r="N35" s="77"/>
      <c r="O35" s="77"/>
      <c r="P35" s="26"/>
      <c r="Q35" s="179"/>
      <c r="R35" s="179"/>
      <c r="S35" s="179"/>
      <c r="T35" s="179"/>
      <c r="U35" s="179"/>
      <c r="V35" s="26"/>
      <c r="W35" s="26"/>
      <c r="X35" s="26"/>
      <c r="Y35" s="26"/>
      <c r="Z35" s="26"/>
    </row>
    <row r="36" spans="1:26" x14ac:dyDescent="0.25">
      <c r="A36" s="24"/>
      <c r="B36" s="112"/>
      <c r="C36" s="1"/>
      <c r="D36" s="112"/>
      <c r="E36" s="112"/>
      <c r="F36" s="26"/>
      <c r="G36" s="1"/>
      <c r="H36" s="44"/>
      <c r="I36" s="1"/>
      <c r="J36" s="1"/>
      <c r="K36" s="26"/>
      <c r="L36" s="26"/>
      <c r="M36" s="26"/>
      <c r="N36" s="77"/>
      <c r="O36" s="77"/>
      <c r="P36" s="26"/>
      <c r="Q36" s="179"/>
      <c r="R36" s="179"/>
      <c r="S36" s="179"/>
      <c r="T36" s="179"/>
      <c r="U36" s="179"/>
      <c r="V36" s="26"/>
      <c r="W36" s="26"/>
      <c r="X36" s="26"/>
      <c r="Y36" s="26"/>
      <c r="Z36" s="26"/>
    </row>
    <row r="37" spans="1:26" x14ac:dyDescent="0.25">
      <c r="A37" s="24"/>
      <c r="B37" s="112"/>
      <c r="C37" s="1"/>
      <c r="D37" s="112"/>
      <c r="E37" s="112"/>
      <c r="F37" s="26"/>
      <c r="G37" s="1"/>
      <c r="H37" s="44"/>
      <c r="I37" s="1"/>
      <c r="J37" s="1"/>
      <c r="K37" s="26"/>
      <c r="L37" s="26"/>
      <c r="M37" s="26"/>
      <c r="N37" s="77"/>
      <c r="O37" s="77"/>
      <c r="P37" s="26"/>
      <c r="Q37" s="179"/>
      <c r="R37" s="179"/>
      <c r="S37" s="179"/>
      <c r="T37" s="179"/>
      <c r="U37" s="179"/>
      <c r="V37" s="26"/>
      <c r="W37" s="26"/>
      <c r="X37" s="26"/>
      <c r="Y37" s="26"/>
      <c r="Z37" s="26"/>
    </row>
    <row r="38" spans="1:26" x14ac:dyDescent="0.25">
      <c r="A38" s="24"/>
      <c r="B38" s="112"/>
      <c r="C38" s="1"/>
      <c r="D38" s="112"/>
      <c r="E38" s="112"/>
      <c r="F38" s="26"/>
      <c r="G38" s="1"/>
      <c r="H38" s="44"/>
      <c r="I38" s="1"/>
      <c r="J38" s="1"/>
      <c r="K38" s="26"/>
      <c r="L38" s="26"/>
      <c r="M38" s="26"/>
      <c r="N38" s="77"/>
      <c r="O38" s="77"/>
      <c r="P38" s="26"/>
      <c r="Q38" s="179"/>
      <c r="R38" s="179"/>
      <c r="S38" s="179"/>
      <c r="T38" s="179"/>
      <c r="U38" s="179"/>
      <c r="V38" s="26"/>
      <c r="W38" s="26"/>
      <c r="X38" s="26"/>
      <c r="Y38" s="26"/>
      <c r="Z38" s="26"/>
    </row>
    <row r="39" spans="1:26" x14ac:dyDescent="0.25">
      <c r="A39" s="24"/>
      <c r="B39" s="112"/>
      <c r="C39" s="1"/>
      <c r="D39" s="112"/>
      <c r="E39" s="112"/>
      <c r="F39" s="26"/>
      <c r="G39" s="1"/>
      <c r="H39" s="44"/>
      <c r="I39" s="1"/>
      <c r="J39" s="1"/>
      <c r="K39" s="26"/>
      <c r="L39" s="26"/>
      <c r="M39" s="26"/>
      <c r="N39" s="77"/>
      <c r="O39" s="77"/>
      <c r="P39" s="26"/>
      <c r="Q39" s="179"/>
      <c r="R39" s="179"/>
      <c r="S39" s="179"/>
      <c r="T39" s="179"/>
      <c r="U39" s="179"/>
      <c r="V39" s="26"/>
      <c r="W39" s="26"/>
      <c r="X39" s="26"/>
      <c r="Y39" s="26"/>
      <c r="Z39" s="26"/>
    </row>
    <row r="40" spans="1:26" x14ac:dyDescent="0.25">
      <c r="A40" s="24"/>
      <c r="B40" s="112"/>
      <c r="C40" s="1"/>
      <c r="D40" s="112"/>
      <c r="E40" s="112"/>
      <c r="F40" s="26"/>
      <c r="G40" s="1"/>
      <c r="H40" s="44"/>
      <c r="I40" s="1"/>
      <c r="J40" s="1"/>
      <c r="K40" s="26"/>
      <c r="L40" s="26"/>
      <c r="M40" s="26"/>
      <c r="N40" s="77"/>
      <c r="O40" s="77"/>
      <c r="P40" s="26"/>
      <c r="Q40" s="179"/>
      <c r="R40" s="179"/>
      <c r="S40" s="179"/>
      <c r="T40" s="179"/>
      <c r="U40" s="179"/>
      <c r="V40" s="26"/>
      <c r="W40" s="26"/>
      <c r="X40" s="26"/>
      <c r="Y40" s="26"/>
      <c r="Z40" s="26"/>
    </row>
    <row r="41" spans="1:26" x14ac:dyDescent="0.25">
      <c r="A41" s="24"/>
      <c r="B41" s="112"/>
      <c r="C41" s="1"/>
      <c r="D41" s="112"/>
      <c r="E41" s="112"/>
      <c r="F41" s="26"/>
      <c r="G41" s="1"/>
      <c r="H41" s="44"/>
      <c r="I41" s="1"/>
      <c r="J41" s="1"/>
      <c r="K41" s="26"/>
      <c r="L41" s="26"/>
      <c r="M41" s="26"/>
      <c r="N41" s="77"/>
      <c r="O41" s="77"/>
      <c r="P41" s="26"/>
      <c r="Q41" s="179"/>
      <c r="R41" s="179"/>
      <c r="S41" s="179"/>
      <c r="T41" s="179"/>
      <c r="U41" s="179"/>
      <c r="V41" s="26"/>
      <c r="W41" s="26"/>
      <c r="X41" s="26"/>
      <c r="Y41" s="26"/>
      <c r="Z41" s="26"/>
    </row>
    <row r="42" spans="1:26" x14ac:dyDescent="0.25">
      <c r="A42" s="24"/>
      <c r="B42" s="112"/>
      <c r="C42" s="1"/>
      <c r="D42" s="112"/>
      <c r="E42" s="112"/>
      <c r="F42" s="26"/>
      <c r="G42" s="1"/>
      <c r="H42" s="44"/>
      <c r="I42" s="1"/>
      <c r="J42" s="1"/>
      <c r="K42" s="26"/>
      <c r="L42" s="26"/>
      <c r="M42" s="26"/>
      <c r="N42" s="77"/>
      <c r="O42" s="77"/>
      <c r="P42" s="26"/>
      <c r="Q42" s="179"/>
      <c r="R42" s="179"/>
      <c r="S42" s="179"/>
      <c r="T42" s="179"/>
      <c r="U42" s="179"/>
      <c r="V42" s="26"/>
      <c r="W42" s="26"/>
      <c r="X42" s="26"/>
      <c r="Y42" s="26"/>
      <c r="Z42" s="26"/>
    </row>
    <row r="43" spans="1:26" x14ac:dyDescent="0.25">
      <c r="A43" s="24"/>
      <c r="B43" s="112"/>
      <c r="C43" s="1"/>
      <c r="D43" s="112"/>
      <c r="E43" s="112"/>
      <c r="F43" s="26"/>
      <c r="G43" s="1"/>
      <c r="H43" s="44"/>
      <c r="I43" s="1"/>
      <c r="J43" s="1"/>
      <c r="K43" s="26"/>
      <c r="L43" s="26"/>
      <c r="M43" s="26"/>
      <c r="N43" s="77"/>
      <c r="O43" s="77"/>
      <c r="P43" s="26"/>
      <c r="Q43" s="179"/>
      <c r="R43" s="179"/>
      <c r="S43" s="179"/>
      <c r="T43" s="179"/>
      <c r="U43" s="179"/>
      <c r="V43" s="26"/>
      <c r="W43" s="26"/>
      <c r="X43" s="26"/>
      <c r="Y43" s="26"/>
      <c r="Z43" s="26"/>
    </row>
    <row r="44" spans="1:26" x14ac:dyDescent="0.25">
      <c r="A44" s="24"/>
      <c r="B44" s="112"/>
      <c r="C44" s="1"/>
      <c r="D44" s="112"/>
      <c r="E44" s="112"/>
      <c r="F44" s="26"/>
      <c r="G44" s="1"/>
      <c r="H44" s="44"/>
      <c r="I44" s="1"/>
      <c r="J44" s="1"/>
      <c r="K44" s="26"/>
      <c r="L44" s="26"/>
      <c r="M44" s="26"/>
      <c r="N44" s="77"/>
      <c r="O44" s="77"/>
      <c r="P44" s="26"/>
      <c r="Q44" s="179"/>
      <c r="R44" s="179"/>
      <c r="S44" s="179"/>
      <c r="T44" s="179"/>
      <c r="U44" s="179"/>
      <c r="V44" s="26"/>
      <c r="W44" s="26"/>
      <c r="X44" s="26"/>
      <c r="Y44" s="26"/>
      <c r="Z44" s="26"/>
    </row>
    <row r="45" spans="1:26" x14ac:dyDescent="0.25">
      <c r="A45" s="24"/>
      <c r="B45" s="112"/>
      <c r="C45" s="1"/>
      <c r="D45" s="112"/>
      <c r="E45" s="112"/>
      <c r="F45" s="26"/>
      <c r="G45" s="1"/>
      <c r="H45" s="44"/>
      <c r="I45" s="1"/>
      <c r="J45" s="1"/>
      <c r="K45" s="26"/>
      <c r="L45" s="26"/>
      <c r="M45" s="26"/>
      <c r="N45" s="77"/>
      <c r="O45" s="77"/>
      <c r="P45" s="26"/>
      <c r="Q45" s="179"/>
      <c r="R45" s="179"/>
      <c r="S45" s="179"/>
      <c r="T45" s="179"/>
      <c r="U45" s="179"/>
      <c r="V45" s="26"/>
      <c r="W45" s="26"/>
      <c r="X45" s="26"/>
      <c r="Y45" s="26"/>
      <c r="Z45" s="26"/>
    </row>
    <row r="46" spans="1:26" x14ac:dyDescent="0.25">
      <c r="A46" s="24"/>
      <c r="B46" s="112"/>
      <c r="C46" s="1"/>
      <c r="D46" s="112"/>
      <c r="E46" s="112"/>
      <c r="F46" s="26"/>
      <c r="G46" s="1"/>
      <c r="H46" s="44"/>
      <c r="I46" s="1"/>
      <c r="J46" s="1"/>
      <c r="K46" s="26"/>
      <c r="L46" s="26"/>
      <c r="M46" s="26"/>
      <c r="N46" s="77"/>
      <c r="O46" s="77"/>
      <c r="P46" s="26"/>
      <c r="Q46" s="179"/>
      <c r="R46" s="179"/>
      <c r="S46" s="179"/>
      <c r="T46" s="179"/>
      <c r="U46" s="179"/>
      <c r="V46" s="26"/>
      <c r="W46" s="26"/>
      <c r="X46" s="26"/>
      <c r="Y46" s="26"/>
      <c r="Z46" s="26"/>
    </row>
    <row r="47" spans="1:26" x14ac:dyDescent="0.25">
      <c r="A47" s="24"/>
      <c r="B47" s="112"/>
      <c r="C47" s="1"/>
      <c r="D47" s="112"/>
      <c r="E47" s="112"/>
      <c r="F47" s="26"/>
      <c r="G47" s="1"/>
      <c r="H47" s="44"/>
      <c r="I47" s="1"/>
      <c r="J47" s="1"/>
      <c r="K47" s="26"/>
      <c r="L47" s="26"/>
      <c r="M47" s="26"/>
      <c r="N47" s="77"/>
      <c r="O47" s="77"/>
      <c r="P47" s="26"/>
      <c r="Q47" s="179"/>
      <c r="R47" s="179"/>
      <c r="S47" s="179"/>
      <c r="T47" s="179"/>
      <c r="U47" s="179"/>
      <c r="V47" s="26"/>
      <c r="W47" s="26"/>
      <c r="X47" s="26"/>
      <c r="Y47" s="26"/>
      <c r="Z47" s="26"/>
    </row>
    <row r="48" spans="1:26" x14ac:dyDescent="0.25">
      <c r="A48" s="24"/>
      <c r="B48" s="112"/>
      <c r="C48" s="1"/>
      <c r="D48" s="112"/>
      <c r="E48" s="112"/>
      <c r="F48" s="26"/>
      <c r="G48" s="1"/>
      <c r="H48" s="44"/>
      <c r="I48" s="1"/>
      <c r="J48" s="1"/>
      <c r="K48" s="26"/>
      <c r="L48" s="26"/>
      <c r="M48" s="26"/>
      <c r="N48" s="77"/>
      <c r="O48" s="77"/>
      <c r="P48" s="26"/>
      <c r="Q48" s="179"/>
      <c r="R48" s="179"/>
      <c r="S48" s="179"/>
      <c r="T48" s="179"/>
      <c r="U48" s="179"/>
      <c r="V48" s="26"/>
      <c r="W48" s="26"/>
      <c r="X48" s="26"/>
      <c r="Y48" s="26"/>
      <c r="Z48" s="26"/>
    </row>
    <row r="49" spans="1:26" x14ac:dyDescent="0.25">
      <c r="A49" s="24"/>
      <c r="B49" s="112"/>
      <c r="C49" s="1"/>
      <c r="D49" s="112"/>
      <c r="E49" s="112"/>
      <c r="F49" s="26"/>
      <c r="G49" s="1"/>
      <c r="H49" s="44"/>
      <c r="I49" s="1"/>
      <c r="J49" s="1"/>
      <c r="K49" s="26"/>
      <c r="L49" s="26"/>
      <c r="M49" s="26"/>
      <c r="N49" s="77"/>
      <c r="O49" s="77"/>
      <c r="P49" s="26"/>
      <c r="Q49" s="179"/>
      <c r="R49" s="179"/>
      <c r="S49" s="179"/>
      <c r="T49" s="179"/>
      <c r="U49" s="179"/>
      <c r="V49" s="26"/>
      <c r="W49" s="26"/>
      <c r="X49" s="26"/>
      <c r="Y49" s="26"/>
      <c r="Z49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2019-01-31T18:12:59Z</dcterms:modified>
</cp:coreProperties>
</file>