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H9" i="1" l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<sst xmlns="http://schemas.openxmlformats.org/spreadsheetml/2006/main" count="68" uniqueCount="48">
  <si>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</si>
  <si>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</si>
  <si>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</si>
  <si>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</si>
  <si>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</si>
  <si>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</si>
  <si>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</si>
  <si>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</si>
  <si>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</si>
  <si>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</si>
  <si>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</si>
  <si>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</si>
  <si>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</si>
  <si>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</si>
  <si>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</si>
  <si>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</si>
  <si>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</si>
  <si>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</si>
  <si>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</si>
  <si>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</si>
  <si>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</si>
  <si>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</si>
  <si>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</si>
  <si>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</si>
  <si>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</si>
  <si>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</si>
  <si>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</si>
  <si>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</si>
  <si>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</si>
  <si>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</si>
  <si>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</si>
  <si>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</si>
  <si>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</si>
  <si>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</si>
  <si>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</si>
  <si>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</si>
  <si>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</si>
  <si>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</si>
  <si>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</si>
  <si>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</si>
  <si>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</si>
  <si>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</si>
  <si>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IPV</t>
  </si>
  <si>
    <t>IPV = Imatran Pallo-Veikot  (1955)</t>
  </si>
  <si>
    <t>3.  ottelu</t>
  </si>
  <si>
    <t>Pirjo Salakka</t>
  </si>
  <si>
    <t>01.08. 1965  IPV - Lippo  15-18</t>
  </si>
  <si>
    <t>22.08. 1965  TMP - IPV  23-6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</si>
</sst>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4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41</v>
      </c>
      <c r="D4" s="74" t="s">
        <v>42</v>
      </c>
      <c r="E4" s="27">
        <v>3</v>
      </c>
      <c r="F4" s="27">
        <v>0</v>
      </c>
      <c r="G4" s="58">
        <v>1</v>
      </c>
      <c r="H4" s="27">
        <v>1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75">
        <f>SUM(E4)</f>
        <v>3</v>
      </c>
      <c r="F5" s="75">
        <f t="shared" ref="F5:H5" si="0">SUM(F4)</f>
        <v>0</v>
      </c>
      <c r="G5" s="75">
        <f t="shared" si="0"/>
        <v>1</v>
      </c>
      <c r="H5" s="75">
        <f t="shared" si="0"/>
        <v>1</v>
      </c>
      <c r="I5" s="19"/>
      <c r="J5" s="19"/>
      <c r="K5" s="19"/>
      <c r="L5" s="19"/>
      <c r="M5" s="19"/>
      <c r="N5" s="31"/>
      <c r="O5" s="20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4.3333333333333339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3</v>
      </c>
      <c r="F9" s="27">
        <f>PRODUCT(F5)</f>
        <v>0</v>
      </c>
      <c r="G9" s="27">
        <f>PRODUCT(G5)</f>
        <v>1</v>
      </c>
      <c r="H9" s="27">
        <f>PRODUCT(H5)</f>
        <v>1</v>
      </c>
      <c r="I9" s="27"/>
      <c r="J9" s="1"/>
      <c r="K9" s="41">
        <f>PRODUCT((F9+G9)/E9)</f>
        <v>0.33333333333333331</v>
      </c>
      <c r="L9" s="41">
        <f>PRODUCT(H9/E9)</f>
        <v>0.33333333333333331</v>
      </c>
      <c r="M9" s="41"/>
      <c r="N9" s="30"/>
      <c r="O9" s="25"/>
      <c r="P9" s="59" t="s">
        <v>36</v>
      </c>
      <c r="Q9" s="60"/>
      <c r="R9" s="60"/>
      <c r="S9" s="61" t="s">
        <v>46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47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44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46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3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3">
        <f>PRODUCT((F12+G12)/E12)</f>
        <v>0.33333333333333331</v>
      </c>
      <c r="L12" s="53">
        <f>PRODUCT(H12/E12)</f>
        <v>0.33333333333333331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2019-01-31T18:18:17Z</dcterms:modified>
</cp:coreProperties>
</file>