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L14" i="1" s="1"/>
  <c r="G7" i="1"/>
  <c r="G11" i="1" s="1"/>
  <c r="F7" i="1"/>
  <c r="F11" i="1"/>
  <c r="F14" i="1" s="1"/>
  <c r="E7" i="1"/>
  <c r="E11" i="1"/>
  <c r="E14" i="1" s="1"/>
  <c r="L11" i="1"/>
  <c r="D8" i="1"/>
  <c r="G14" i="1" l="1"/>
  <c r="K14" i="1" s="1"/>
  <c r="K11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<sst xmlns="http://schemas.openxmlformats.org/spreadsheetml/2006/main" count="72" uniqueCount="50">
  <si>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</si>
  <si>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</si>
  <si>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</si>
  <si>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</si>
  <si>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</si>
  <si>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</si>
  <si>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</si>
  <si>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</si>
  <si>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</si>
  <si>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</si>
  <si>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</si>
  <si>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</si>
  <si>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</si>
  <si>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</si>
  <si>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</si>
  <si>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</si>
  <si>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</si>
  <si>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</si>
  <si>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</si>
  <si>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</si>
  <si>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</si>
  <si>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</si>
  <si>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</si>
  <si>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</si>
  <si>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</si>
  <si>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</si>
  <si>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</si>
  <si>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</si>
  <si>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</si>
  <si>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</si>
  <si>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</si>
  <si>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</si>
  <si>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</si>
  <si>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</si>
  <si>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Leena Saaristo</t>
  </si>
  <si>
    <t>10.</t>
  </si>
  <si>
    <t>Kiri</t>
  </si>
  <si>
    <t>6.</t>
  </si>
  <si>
    <t>5.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</si>
  <si>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</si>
  <si>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</si>
  <si>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</si>
  <si>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</si>
  <si>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</si>
  <si>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</si>
  <si>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</si>
  <si>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</si>
  <si>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</si>
  <si>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24.05. 1970  PT - Kiri  30-5</t>
  </si>
  <si>
    <t>06.06. 1970  TMP - Kiri  42-7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</si>
</sst>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1" t="s">
        <v>36</v>
      </c>
      <c r="E4" s="62">
        <v>8</v>
      </c>
      <c r="F4" s="27">
        <v>0</v>
      </c>
      <c r="G4" s="27">
        <v>1</v>
      </c>
      <c r="H4" s="27">
        <v>2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37</v>
      </c>
      <c r="D5" s="61" t="s">
        <v>36</v>
      </c>
      <c r="E5" s="62">
        <v>4</v>
      </c>
      <c r="F5" s="27">
        <v>0</v>
      </c>
      <c r="G5" s="27">
        <v>2</v>
      </c>
      <c r="H5" s="27">
        <v>2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38</v>
      </c>
      <c r="D6" s="29" t="s">
        <v>36</v>
      </c>
      <c r="E6" s="62">
        <v>3</v>
      </c>
      <c r="F6" s="27">
        <v>0</v>
      </c>
      <c r="G6" s="27">
        <v>0</v>
      </c>
      <c r="H6" s="27">
        <v>0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15</v>
      </c>
      <c r="F7" s="19">
        <f>SUM(F4:F6)</f>
        <v>0</v>
      </c>
      <c r="G7" s="19">
        <f>SUM(G4:G6)</f>
        <v>3</v>
      </c>
      <c r="H7" s="19">
        <f>SUM(H4:H6)</f>
        <v>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16.666666666666664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15</v>
      </c>
      <c r="F11" s="27">
        <f>PRODUCT(F7)</f>
        <v>0</v>
      </c>
      <c r="G11" s="27">
        <f>PRODUCT(G7)</f>
        <v>3</v>
      </c>
      <c r="H11" s="27">
        <f>PRODUCT(H7)</f>
        <v>4</v>
      </c>
      <c r="I11" s="27"/>
      <c r="J11" s="1"/>
      <c r="K11" s="43">
        <f>PRODUCT((F11+G11)/E11)</f>
        <v>0.2</v>
      </c>
      <c r="L11" s="43">
        <f>PRODUCT(H11/E11)</f>
        <v>0.26666666666666666</v>
      </c>
      <c r="M11" s="43"/>
      <c r="N11" s="30"/>
      <c r="O11" s="25"/>
      <c r="P11" s="66" t="s">
        <v>42</v>
      </c>
      <c r="Q11" s="67"/>
      <c r="R11" s="67"/>
      <c r="S11" s="68" t="s">
        <v>48</v>
      </c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49</v>
      </c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 t="s">
        <v>47</v>
      </c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45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6" t="s">
        <v>47</v>
      </c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15</v>
      </c>
      <c r="F14" s="19">
        <f>SUM(F11:F13)</f>
        <v>0</v>
      </c>
      <c r="G14" s="19">
        <f>SUM(G11:G13)</f>
        <v>3</v>
      </c>
      <c r="H14" s="19">
        <f>SUM(H11:H13)</f>
        <v>4</v>
      </c>
      <c r="I14" s="19"/>
      <c r="J14" s="1"/>
      <c r="K14" s="55">
        <f>PRODUCT((F14+G14)/E14)</f>
        <v>0.2</v>
      </c>
      <c r="L14" s="55">
        <f>PRODUCT(H14/E14)</f>
        <v>0.26666666666666666</v>
      </c>
      <c r="M14" s="55"/>
      <c r="N14" s="31"/>
      <c r="O14" s="25"/>
      <c r="P14" s="78" t="s">
        <v>46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2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2019-01-31T18:23:53Z</dcterms:modified>
</cp:coreProperties>
</file>