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20" i="2"/>
  <c r="F20" i="2"/>
  <c r="K18" i="2"/>
  <c r="K21" i="2" s="1"/>
  <c r="AS15" i="2"/>
  <c r="AQ15" i="2"/>
  <c r="AP15" i="2"/>
  <c r="AO15" i="2"/>
  <c r="AN15" i="2"/>
  <c r="AM15" i="2"/>
  <c r="AG15" i="2"/>
  <c r="AE15" i="2"/>
  <c r="I20" i="2" s="1"/>
  <c r="AD15" i="2"/>
  <c r="H20" i="2" s="1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H21" i="2" s="1"/>
  <c r="G15" i="2"/>
  <c r="G19" i="2" s="1"/>
  <c r="G21" i="2" s="1"/>
  <c r="F15" i="2"/>
  <c r="F19" i="2" s="1"/>
  <c r="E15" i="2"/>
  <c r="E19" i="2" s="1"/>
  <c r="E21" i="2" s="1"/>
  <c r="I21" i="2" l="1"/>
  <c r="O21" i="2" s="1"/>
  <c r="O19" i="2"/>
  <c r="M21" i="2"/>
  <c r="N19" i="2"/>
  <c r="M19" i="2"/>
  <c r="F21" i="2"/>
  <c r="L19" i="2"/>
  <c r="N21" i="2" l="1"/>
  <c r="L21" i="2"/>
  <c r="AN19" i="1" l="1"/>
  <c r="AM19" i="1"/>
  <c r="AL19" i="1"/>
  <c r="AK19" i="1"/>
  <c r="AJ19" i="1"/>
  <c r="AI19" i="1"/>
  <c r="AF19" i="1"/>
  <c r="AE19" i="1"/>
  <c r="AD19" i="1"/>
  <c r="AC19" i="1"/>
  <c r="AB19" i="1"/>
  <c r="Y19" i="1"/>
  <c r="X19" i="1"/>
  <c r="W19" i="1"/>
  <c r="V19" i="1"/>
  <c r="U19" i="1"/>
  <c r="M19" i="1"/>
  <c r="L19" i="1"/>
  <c r="K19" i="1"/>
  <c r="J19" i="1"/>
  <c r="I19" i="1"/>
  <c r="H19" i="1"/>
  <c r="H23" i="1"/>
  <c r="H26" i="1" s="1"/>
  <c r="G19" i="1"/>
  <c r="G23" i="1" s="1"/>
  <c r="F19" i="1"/>
  <c r="F23" i="1" s="1"/>
  <c r="F26" i="1" s="1"/>
  <c r="E19" i="1"/>
  <c r="E23" i="1" s="1"/>
  <c r="E26" i="1" s="1"/>
  <c r="I23" i="1"/>
  <c r="I26" i="1" s="1"/>
  <c r="M26" i="1" s="1"/>
  <c r="L26" i="1" l="1"/>
  <c r="L23" i="1"/>
  <c r="M23" i="1"/>
  <c r="G26" i="1"/>
  <c r="K26" i="1" s="1"/>
  <c r="K23" i="1"/>
</calcChain>
</file>

<file path=xl/sharedStrings.xml><?xml version="1.0" encoding="utf-8"?>
<sst xmlns="http://schemas.openxmlformats.org/spreadsheetml/2006/main" count="219" uniqueCount="99">
  <si>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</si>
  <si>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</si>
  <si>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</si>
  <si>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</si>
  <si>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</si>
  <si>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</si>
  <si>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</si>
  <si>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</si>
  <si>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</si>
  <si>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</si>
  <si>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</si>
  <si>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</si>
  <si>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</si>
  <si>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</si>
  <si>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</si>
  <si>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</si>
  <si>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</si>
  <si>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</si>
  <si>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</si>
  <si>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</si>
  <si>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</si>
  <si>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</si>
  <si>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</si>
  <si>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</si>
  <si>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</si>
  <si>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</si>
  <si>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</si>
  <si>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</si>
  <si>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</si>
  <si>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</si>
  <si>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</si>
  <si>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</si>
  <si>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</si>
  <si>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Martti Saari</t>
  </si>
  <si>
    <t>9.</t>
  </si>
  <si>
    <t>NJ</t>
  </si>
  <si>
    <t>11.</t>
  </si>
  <si>
    <t>7.</t>
  </si>
  <si>
    <t>12.</t>
  </si>
  <si>
    <t>AA</t>
  </si>
  <si>
    <t>10.</t>
  </si>
  <si>
    <t>31.05. 1970  PKP - NJ  3-21</t>
  </si>
  <si>
    <t>2.  ottelu</t>
  </si>
  <si>
    <t>28.06. 1970  NJ - PKP  17-9</t>
  </si>
  <si>
    <t>6.  ottelu</t>
  </si>
  <si>
    <t>02.08. 1970  NJ - Lippo  14-5</t>
  </si>
  <si>
    <t xml:space="preserve">  18 v   5 kk 19 pv</t>
  </si>
  <si>
    <t xml:space="preserve">  18 v   4 kk 14 pv</t>
  </si>
  <si>
    <t xml:space="preserve">  18 v   3 kk 17 pv</t>
  </si>
  <si>
    <t>Seurat</t>
  </si>
  <si>
    <t>AA = Alajärven Ankkurit  (1944)</t>
  </si>
  <si>
    <t>6.</t>
  </si>
  <si>
    <t>ykkössarja</t>
  </si>
  <si>
    <t>NJ = Nurmon Jymy  (1925)</t>
  </si>
  <si>
    <t>4.</t>
  </si>
  <si>
    <t>----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</si>
  <si>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</si>
  <si>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</si>
  <si>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</si>
  <si>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</si>
  <si>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</si>
  <si>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</si>
  <si>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</si>
  <si>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</si>
  <si>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</si>
  <si>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</si>
  <si>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</si>
  <si>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</si>
  <si>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</si>
  <si>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</si>
  <si>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</si>
  <si>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</si>
  <si>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05.06. 1971  Tampere</t>
  </si>
  <si>
    <t xml:space="preserve">  4-7</t>
  </si>
  <si>
    <t>Länsi</t>
  </si>
  <si>
    <t>2v</t>
  </si>
  <si>
    <t>Ilmari Ylä-Autio</t>
  </si>
  <si>
    <t>Lyöty</t>
  </si>
  <si>
    <t>Tuotu</t>
  </si>
  <si>
    <t xml:space="preserve"> Arvo-ottelut</t>
  </si>
  <si>
    <t>Mitalit</t>
  </si>
  <si>
    <t xml:space="preserve">      Runkosarja TOP-30</t>
  </si>
  <si>
    <t>L+T</t>
  </si>
  <si>
    <t>0-0-0</t>
  </si>
  <si>
    <t>19.</t>
  </si>
  <si>
    <t>14.2.1952   Nurmo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</si>
  <si>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</si>
  <si>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</si>
  <si>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</si>
  <si>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</si>
  <si>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</si>
  <si>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</si>
  <si>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</si>
  <si>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</si>
  <si>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</si>
  <si>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</si>
  <si>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Ykköset, Helsinki  (1988)</t>
  </si>
  <si>
    <t>TP-J = Tervakosken Pallo-Jehut  (1978)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</si>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</sst>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quotePrefix="1" applyFont="1" applyFill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8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75" customWidth="1"/>
    <col min="16" max="19" width="6.7109375" style="75" customWidth="1"/>
    <col min="20" max="20" width="0.7109375" style="75" customWidth="1"/>
    <col min="21" max="25" width="5.7109375" style="75" customWidth="1"/>
    <col min="26" max="26" width="8.7109375" style="75" customWidth="1"/>
    <col min="27" max="27" width="0.7109375" style="32" customWidth="1"/>
    <col min="28" max="32" width="5.7109375" style="75" customWidth="1"/>
    <col min="33" max="33" width="8.7109375" style="75" customWidth="1"/>
    <col min="34" max="34" width="0.7109375" style="32" customWidth="1"/>
    <col min="35" max="40" width="5.7109375" style="75" customWidth="1"/>
    <col min="41" max="41" width="100.14062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85</v>
      </c>
      <c r="F1" s="6"/>
      <c r="G1" s="6"/>
      <c r="H1" s="6"/>
      <c r="I1" s="3"/>
      <c r="J1" s="3"/>
      <c r="K1" s="3"/>
      <c r="L1" s="6"/>
      <c r="M1" s="3"/>
      <c r="N1" s="3"/>
      <c r="O1" s="120"/>
      <c r="P1" s="6"/>
      <c r="Q1" s="6"/>
      <c r="R1" s="6"/>
      <c r="S1" s="6"/>
      <c r="T1" s="120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21"/>
      <c r="P2" s="21" t="s">
        <v>81</v>
      </c>
      <c r="Q2" s="15"/>
      <c r="R2" s="15"/>
      <c r="S2" s="18"/>
      <c r="T2" s="121"/>
      <c r="U2" s="20" t="s">
        <v>14</v>
      </c>
      <c r="V2" s="14"/>
      <c r="W2" s="14"/>
      <c r="X2" s="14"/>
      <c r="Y2" s="20"/>
      <c r="Z2" s="20"/>
      <c r="AA2" s="82"/>
      <c r="AB2" s="20" t="s">
        <v>15</v>
      </c>
      <c r="AC2" s="14"/>
      <c r="AD2" s="14"/>
      <c r="AE2" s="14"/>
      <c r="AF2" s="14"/>
      <c r="AG2" s="14"/>
      <c r="AH2" s="82"/>
      <c r="AI2" s="22" t="s">
        <v>79</v>
      </c>
      <c r="AJ2" s="14"/>
      <c r="AK2" s="14"/>
      <c r="AL2" s="20"/>
      <c r="AM2" s="14" t="s">
        <v>80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21"/>
      <c r="P3" s="18" t="s">
        <v>5</v>
      </c>
      <c r="Q3" s="18" t="s">
        <v>6</v>
      </c>
      <c r="R3" s="18" t="s">
        <v>82</v>
      </c>
      <c r="S3" s="18" t="s">
        <v>16</v>
      </c>
      <c r="T3" s="121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82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82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1970</v>
      </c>
      <c r="C4" s="25" t="s">
        <v>37</v>
      </c>
      <c r="D4" s="2" t="s">
        <v>35</v>
      </c>
      <c r="E4" s="25">
        <v>12</v>
      </c>
      <c r="F4" s="25">
        <v>0</v>
      </c>
      <c r="G4" s="26">
        <v>6</v>
      </c>
      <c r="H4" s="25">
        <v>5</v>
      </c>
      <c r="I4" s="25"/>
      <c r="J4" s="25"/>
      <c r="K4" s="25"/>
      <c r="L4" s="25"/>
      <c r="M4" s="25"/>
      <c r="N4" s="27"/>
      <c r="O4" s="121"/>
      <c r="P4" s="18"/>
      <c r="Q4" s="18"/>
      <c r="R4" s="18"/>
      <c r="S4" s="18"/>
      <c r="T4" s="121"/>
      <c r="U4" s="25"/>
      <c r="V4" s="25"/>
      <c r="W4" s="26"/>
      <c r="X4" s="25"/>
      <c r="Y4" s="25"/>
      <c r="Z4" s="11"/>
      <c r="AA4" s="82"/>
      <c r="AB4" s="26"/>
      <c r="AC4" s="26"/>
      <c r="AD4" s="26"/>
      <c r="AE4" s="26"/>
      <c r="AF4" s="26"/>
      <c r="AG4" s="26"/>
      <c r="AH4" s="82"/>
      <c r="AI4" s="25"/>
      <c r="AJ4" s="28"/>
      <c r="AK4" s="28"/>
      <c r="AL4" s="26"/>
      <c r="AM4" s="29"/>
      <c r="AN4" s="25"/>
      <c r="AO4" s="9"/>
    </row>
    <row r="5" spans="1:41" s="23" customFormat="1" ht="15" customHeight="1" x14ac:dyDescent="0.2">
      <c r="A5" s="9"/>
      <c r="B5" s="25">
        <v>1971</v>
      </c>
      <c r="C5" s="25" t="s">
        <v>38</v>
      </c>
      <c r="D5" s="2" t="s">
        <v>35</v>
      </c>
      <c r="E5" s="25">
        <v>22</v>
      </c>
      <c r="F5" s="25">
        <v>0</v>
      </c>
      <c r="G5" s="26">
        <v>12</v>
      </c>
      <c r="H5" s="25">
        <v>14</v>
      </c>
      <c r="I5" s="25"/>
      <c r="J5" s="25"/>
      <c r="K5" s="25"/>
      <c r="L5" s="25"/>
      <c r="M5" s="25"/>
      <c r="N5" s="27"/>
      <c r="O5" s="121"/>
      <c r="P5" s="18"/>
      <c r="Q5" s="18"/>
      <c r="R5" s="18"/>
      <c r="S5" s="18"/>
      <c r="T5" s="121"/>
      <c r="U5" s="25"/>
      <c r="V5" s="25"/>
      <c r="W5" s="26"/>
      <c r="X5" s="25"/>
      <c r="Y5" s="25"/>
      <c r="Z5" s="11"/>
      <c r="AA5" s="82"/>
      <c r="AB5" s="26"/>
      <c r="AC5" s="26"/>
      <c r="AD5" s="26"/>
      <c r="AE5" s="26"/>
      <c r="AF5" s="26"/>
      <c r="AG5" s="26"/>
      <c r="AH5" s="82"/>
      <c r="AI5" s="25"/>
      <c r="AJ5" s="28"/>
      <c r="AK5" s="28"/>
      <c r="AL5" s="26"/>
      <c r="AM5" s="29"/>
      <c r="AN5" s="25"/>
      <c r="AO5" s="9"/>
    </row>
    <row r="6" spans="1:41" s="23" customFormat="1" ht="15" customHeight="1" x14ac:dyDescent="0.2">
      <c r="A6" s="9"/>
      <c r="B6" s="150">
        <v>1972</v>
      </c>
      <c r="C6" s="150"/>
      <c r="D6" s="151"/>
      <c r="E6" s="150"/>
      <c r="F6" s="143" t="s">
        <v>98</v>
      </c>
      <c r="G6" s="150"/>
      <c r="H6" s="150"/>
      <c r="I6" s="150"/>
      <c r="J6" s="150"/>
      <c r="K6" s="150"/>
      <c r="L6" s="150"/>
      <c r="M6" s="150"/>
      <c r="N6" s="152"/>
      <c r="O6" s="121"/>
      <c r="P6" s="18"/>
      <c r="Q6" s="18"/>
      <c r="R6" s="18"/>
      <c r="S6" s="18"/>
      <c r="T6" s="121"/>
      <c r="U6" s="25"/>
      <c r="V6" s="25"/>
      <c r="W6" s="26"/>
      <c r="X6" s="25"/>
      <c r="Y6" s="25"/>
      <c r="Z6" s="11"/>
      <c r="AA6" s="82"/>
      <c r="AB6" s="26"/>
      <c r="AC6" s="26"/>
      <c r="AD6" s="26"/>
      <c r="AE6" s="26"/>
      <c r="AF6" s="26"/>
      <c r="AG6" s="26"/>
      <c r="AH6" s="82"/>
      <c r="AI6" s="25"/>
      <c r="AJ6" s="28"/>
      <c r="AK6" s="30"/>
      <c r="AL6" s="26"/>
      <c r="AM6" s="29"/>
      <c r="AN6" s="25"/>
      <c r="AO6" s="9"/>
    </row>
    <row r="7" spans="1:41" s="23" customFormat="1" ht="15" customHeight="1" x14ac:dyDescent="0.2">
      <c r="A7" s="9"/>
      <c r="B7" s="150">
        <v>1973</v>
      </c>
      <c r="C7" s="150"/>
      <c r="D7" s="151"/>
      <c r="E7" s="150"/>
      <c r="F7" s="143" t="s">
        <v>98</v>
      </c>
      <c r="G7" s="150"/>
      <c r="H7" s="150"/>
      <c r="I7" s="150"/>
      <c r="J7" s="150"/>
      <c r="K7" s="150"/>
      <c r="L7" s="150"/>
      <c r="M7" s="150"/>
      <c r="N7" s="152"/>
      <c r="O7" s="121"/>
      <c r="P7" s="18"/>
      <c r="Q7" s="18"/>
      <c r="R7" s="18"/>
      <c r="S7" s="18"/>
      <c r="T7" s="121"/>
      <c r="U7" s="25"/>
      <c r="V7" s="25"/>
      <c r="W7" s="26"/>
      <c r="X7" s="25"/>
      <c r="Y7" s="25"/>
      <c r="Z7" s="11"/>
      <c r="AA7" s="82"/>
      <c r="AB7" s="26"/>
      <c r="AC7" s="26"/>
      <c r="AD7" s="26"/>
      <c r="AE7" s="26"/>
      <c r="AF7" s="26"/>
      <c r="AG7" s="26"/>
      <c r="AH7" s="82"/>
      <c r="AI7" s="25"/>
      <c r="AJ7" s="28"/>
      <c r="AK7" s="30"/>
      <c r="AL7" s="26"/>
      <c r="AM7" s="29"/>
      <c r="AN7" s="25"/>
      <c r="AO7" s="9"/>
    </row>
    <row r="8" spans="1:41" s="23" customFormat="1" ht="15" customHeight="1" x14ac:dyDescent="0.2">
      <c r="A8" s="9"/>
      <c r="B8" s="25">
        <v>1974</v>
      </c>
      <c r="C8" s="25" t="s">
        <v>36</v>
      </c>
      <c r="D8" s="2" t="s">
        <v>39</v>
      </c>
      <c r="E8" s="25">
        <v>22</v>
      </c>
      <c r="F8" s="25">
        <v>0</v>
      </c>
      <c r="G8" s="25">
        <v>9</v>
      </c>
      <c r="H8" s="25">
        <v>11</v>
      </c>
      <c r="I8" s="25"/>
      <c r="J8" s="25"/>
      <c r="K8" s="25"/>
      <c r="L8" s="25"/>
      <c r="M8" s="25"/>
      <c r="N8" s="27"/>
      <c r="O8" s="121"/>
      <c r="P8" s="18"/>
      <c r="Q8" s="18"/>
      <c r="R8" s="18"/>
      <c r="S8" s="18"/>
      <c r="T8" s="121"/>
      <c r="U8" s="25"/>
      <c r="V8" s="25"/>
      <c r="W8" s="26"/>
      <c r="X8" s="25"/>
      <c r="Y8" s="25"/>
      <c r="Z8" s="11"/>
      <c r="AA8" s="82"/>
      <c r="AB8" s="26"/>
      <c r="AC8" s="26"/>
      <c r="AD8" s="26"/>
      <c r="AE8" s="26"/>
      <c r="AF8" s="26"/>
      <c r="AG8" s="26"/>
      <c r="AH8" s="82"/>
      <c r="AI8" s="25"/>
      <c r="AJ8" s="28"/>
      <c r="AK8" s="30"/>
      <c r="AL8" s="26"/>
      <c r="AM8" s="29"/>
      <c r="AN8" s="25"/>
      <c r="AO8" s="9"/>
    </row>
    <row r="9" spans="1:41" s="23" customFormat="1" ht="15" customHeight="1" x14ac:dyDescent="0.2">
      <c r="A9" s="9"/>
      <c r="B9" s="25">
        <v>1975</v>
      </c>
      <c r="C9" s="25" t="s">
        <v>40</v>
      </c>
      <c r="D9" s="2" t="s">
        <v>35</v>
      </c>
      <c r="E9" s="25">
        <v>22</v>
      </c>
      <c r="F9" s="25">
        <v>0</v>
      </c>
      <c r="G9" s="25">
        <v>8</v>
      </c>
      <c r="H9" s="25">
        <v>11</v>
      </c>
      <c r="I9" s="25"/>
      <c r="J9" s="25"/>
      <c r="K9" s="25"/>
      <c r="L9" s="25"/>
      <c r="M9" s="25"/>
      <c r="N9" s="27"/>
      <c r="O9" s="121"/>
      <c r="P9" s="18"/>
      <c r="Q9" s="18"/>
      <c r="R9" s="18"/>
      <c r="S9" s="18"/>
      <c r="T9" s="121"/>
      <c r="U9" s="25"/>
      <c r="V9" s="25"/>
      <c r="W9" s="26"/>
      <c r="X9" s="25"/>
      <c r="Y9" s="25"/>
      <c r="Z9" s="11"/>
      <c r="AA9" s="82"/>
      <c r="AB9" s="26"/>
      <c r="AC9" s="26"/>
      <c r="AD9" s="26"/>
      <c r="AE9" s="26"/>
      <c r="AF9" s="26"/>
      <c r="AG9" s="26"/>
      <c r="AH9" s="82"/>
      <c r="AI9" s="25"/>
      <c r="AJ9" s="28"/>
      <c r="AK9" s="30"/>
      <c r="AL9" s="26"/>
      <c r="AM9" s="29"/>
      <c r="AN9" s="25"/>
      <c r="AO9" s="9"/>
    </row>
    <row r="10" spans="1:41" s="23" customFormat="1" ht="15" customHeight="1" x14ac:dyDescent="0.2">
      <c r="A10" s="9"/>
      <c r="B10" s="150">
        <v>1976</v>
      </c>
      <c r="C10" s="150"/>
      <c r="D10" s="151"/>
      <c r="E10" s="150"/>
      <c r="F10" s="143" t="s">
        <v>98</v>
      </c>
      <c r="G10" s="150"/>
      <c r="H10" s="150"/>
      <c r="I10" s="150"/>
      <c r="J10" s="150"/>
      <c r="K10" s="150"/>
      <c r="L10" s="150"/>
      <c r="M10" s="150"/>
      <c r="N10" s="152"/>
      <c r="O10" s="121"/>
      <c r="P10" s="18"/>
      <c r="Q10" s="18"/>
      <c r="R10" s="18"/>
      <c r="S10" s="18"/>
      <c r="T10" s="121"/>
      <c r="U10" s="25"/>
      <c r="V10" s="25"/>
      <c r="W10" s="26"/>
      <c r="X10" s="25"/>
      <c r="Y10" s="25"/>
      <c r="Z10" s="11"/>
      <c r="AA10" s="82"/>
      <c r="AB10" s="26"/>
      <c r="AC10" s="26"/>
      <c r="AD10" s="26"/>
      <c r="AE10" s="26"/>
      <c r="AF10" s="26"/>
      <c r="AG10" s="26"/>
      <c r="AH10" s="82"/>
      <c r="AI10" s="25"/>
      <c r="AJ10" s="28"/>
      <c r="AK10" s="30"/>
      <c r="AL10" s="26"/>
      <c r="AM10" s="29"/>
      <c r="AN10" s="25"/>
      <c r="AO10" s="9"/>
    </row>
    <row r="11" spans="1:41" s="23" customFormat="1" ht="15" customHeight="1" x14ac:dyDescent="0.2">
      <c r="A11" s="9"/>
      <c r="B11" s="25">
        <v>1977</v>
      </c>
      <c r="C11" s="25" t="s">
        <v>34</v>
      </c>
      <c r="D11" s="2" t="s">
        <v>35</v>
      </c>
      <c r="E11" s="25">
        <v>22</v>
      </c>
      <c r="F11" s="25">
        <v>0</v>
      </c>
      <c r="G11" s="25">
        <v>11</v>
      </c>
      <c r="H11" s="25">
        <v>9</v>
      </c>
      <c r="I11" s="25">
        <v>96</v>
      </c>
      <c r="J11" s="25">
        <v>23</v>
      </c>
      <c r="K11" s="25">
        <v>30</v>
      </c>
      <c r="L11" s="25">
        <v>32</v>
      </c>
      <c r="M11" s="25">
        <v>11</v>
      </c>
      <c r="N11" s="31" t="s">
        <v>55</v>
      </c>
      <c r="O11" s="121"/>
      <c r="P11" s="18"/>
      <c r="Q11" s="18"/>
      <c r="R11" s="18"/>
      <c r="S11" s="18"/>
      <c r="T11" s="121"/>
      <c r="U11" s="25"/>
      <c r="V11" s="25"/>
      <c r="W11" s="26"/>
      <c r="X11" s="25"/>
      <c r="Y11" s="25"/>
      <c r="Z11" s="11"/>
      <c r="AA11" s="82"/>
      <c r="AB11" s="26"/>
      <c r="AC11" s="26"/>
      <c r="AD11" s="26"/>
      <c r="AE11" s="26"/>
      <c r="AF11" s="26"/>
      <c r="AG11" s="26"/>
      <c r="AH11" s="82"/>
      <c r="AI11" s="25"/>
      <c r="AJ11" s="25"/>
      <c r="AK11" s="26"/>
      <c r="AL11" s="26"/>
      <c r="AM11" s="29"/>
      <c r="AN11" s="25"/>
      <c r="AO11" s="9"/>
    </row>
    <row r="12" spans="1:41" s="23" customFormat="1" ht="15" customHeight="1" x14ac:dyDescent="0.2">
      <c r="A12" s="9"/>
      <c r="B12" s="25">
        <v>1978</v>
      </c>
      <c r="C12" s="25" t="s">
        <v>36</v>
      </c>
      <c r="D12" s="2" t="s">
        <v>35</v>
      </c>
      <c r="E12" s="25">
        <v>22</v>
      </c>
      <c r="F12" s="25">
        <v>0</v>
      </c>
      <c r="G12" s="25">
        <v>13</v>
      </c>
      <c r="H12" s="25">
        <v>10</v>
      </c>
      <c r="I12" s="25">
        <v>115</v>
      </c>
      <c r="J12" s="25">
        <v>35</v>
      </c>
      <c r="K12" s="25">
        <v>30</v>
      </c>
      <c r="L12" s="25">
        <v>37</v>
      </c>
      <c r="M12" s="25">
        <v>13</v>
      </c>
      <c r="N12" s="31" t="s">
        <v>55</v>
      </c>
      <c r="O12" s="121"/>
      <c r="P12" s="18"/>
      <c r="Q12" s="18"/>
      <c r="R12" s="18"/>
      <c r="S12" s="18" t="s">
        <v>84</v>
      </c>
      <c r="T12" s="121"/>
      <c r="U12" s="25"/>
      <c r="V12" s="25"/>
      <c r="W12" s="26"/>
      <c r="X12" s="25"/>
      <c r="Y12" s="25"/>
      <c r="Z12" s="11"/>
      <c r="AA12" s="82"/>
      <c r="AB12" s="26"/>
      <c r="AC12" s="26"/>
      <c r="AD12" s="26"/>
      <c r="AE12" s="26"/>
      <c r="AF12" s="26"/>
      <c r="AG12" s="26"/>
      <c r="AH12" s="82"/>
      <c r="AI12" s="25"/>
      <c r="AJ12" s="25"/>
      <c r="AK12" s="26">
        <v>1</v>
      </c>
      <c r="AL12" s="26"/>
      <c r="AM12" s="29"/>
      <c r="AN12" s="25"/>
      <c r="AO12" s="9"/>
    </row>
    <row r="13" spans="1:41" s="23" customFormat="1" ht="15" customHeight="1" x14ac:dyDescent="0.2">
      <c r="A13" s="9"/>
      <c r="B13" s="150">
        <v>1979</v>
      </c>
      <c r="C13" s="150"/>
      <c r="D13" s="151"/>
      <c r="E13" s="150"/>
      <c r="F13" s="143" t="s">
        <v>98</v>
      </c>
      <c r="G13" s="150"/>
      <c r="H13" s="150"/>
      <c r="I13" s="150"/>
      <c r="J13" s="150"/>
      <c r="K13" s="150"/>
      <c r="L13" s="150"/>
      <c r="M13" s="150"/>
      <c r="N13" s="150"/>
      <c r="O13" s="121"/>
      <c r="P13" s="18"/>
      <c r="Q13" s="18"/>
      <c r="R13" s="18"/>
      <c r="S13" s="18"/>
      <c r="T13" s="121"/>
      <c r="U13" s="25"/>
      <c r="V13" s="25"/>
      <c r="W13" s="26"/>
      <c r="X13" s="25"/>
      <c r="Y13" s="25"/>
      <c r="Z13" s="11"/>
      <c r="AA13" s="82"/>
      <c r="AB13" s="77"/>
      <c r="AC13" s="77"/>
      <c r="AD13" s="77"/>
      <c r="AE13" s="77"/>
      <c r="AF13" s="77"/>
      <c r="AG13" s="77"/>
      <c r="AH13" s="82"/>
      <c r="AI13" s="25"/>
      <c r="AJ13" s="25"/>
      <c r="AK13" s="26"/>
      <c r="AL13" s="26"/>
      <c r="AM13" s="29"/>
      <c r="AN13" s="25"/>
      <c r="AO13" s="9"/>
    </row>
    <row r="14" spans="1:41" s="23" customFormat="1" ht="15" customHeight="1" x14ac:dyDescent="0.2">
      <c r="A14" s="9"/>
      <c r="B14" s="150">
        <v>1980</v>
      </c>
      <c r="C14" s="150"/>
      <c r="D14" s="151"/>
      <c r="E14" s="150"/>
      <c r="F14" s="143" t="s">
        <v>98</v>
      </c>
      <c r="G14" s="150"/>
      <c r="H14" s="150"/>
      <c r="I14" s="150"/>
      <c r="J14" s="150"/>
      <c r="K14" s="150"/>
      <c r="L14" s="150"/>
      <c r="M14" s="150"/>
      <c r="N14" s="150"/>
      <c r="O14" s="121"/>
      <c r="P14" s="18"/>
      <c r="Q14" s="18"/>
      <c r="R14" s="18"/>
      <c r="S14" s="18"/>
      <c r="T14" s="121"/>
      <c r="U14" s="25"/>
      <c r="V14" s="25"/>
      <c r="W14" s="26"/>
      <c r="X14" s="25"/>
      <c r="Y14" s="25"/>
      <c r="Z14" s="11"/>
      <c r="AA14" s="82"/>
      <c r="AB14" s="77"/>
      <c r="AC14" s="77"/>
      <c r="AD14" s="77"/>
      <c r="AE14" s="77"/>
      <c r="AF14" s="77"/>
      <c r="AG14" s="77"/>
      <c r="AH14" s="82"/>
      <c r="AI14" s="25"/>
      <c r="AJ14" s="25"/>
      <c r="AK14" s="26"/>
      <c r="AL14" s="26"/>
      <c r="AM14" s="29"/>
      <c r="AN14" s="25"/>
      <c r="AO14" s="9"/>
    </row>
    <row r="15" spans="1:41" s="23" customFormat="1" ht="15" customHeight="1" x14ac:dyDescent="0.2">
      <c r="A15" s="9"/>
      <c r="B15" s="33">
        <v>1981</v>
      </c>
      <c r="C15" s="33" t="s">
        <v>54</v>
      </c>
      <c r="D15" s="34" t="s">
        <v>35</v>
      </c>
      <c r="E15" s="35"/>
      <c r="F15" s="35" t="s">
        <v>52</v>
      </c>
      <c r="G15" s="36"/>
      <c r="H15" s="37"/>
      <c r="I15" s="33"/>
      <c r="J15" s="33"/>
      <c r="K15" s="33"/>
      <c r="L15" s="33"/>
      <c r="M15" s="33"/>
      <c r="N15" s="33"/>
      <c r="O15" s="121"/>
      <c r="P15" s="18"/>
      <c r="Q15" s="18"/>
      <c r="R15" s="18"/>
      <c r="S15" s="18"/>
      <c r="T15" s="121"/>
      <c r="U15" s="25"/>
      <c r="V15" s="25"/>
      <c r="W15" s="26"/>
      <c r="X15" s="25"/>
      <c r="Y15" s="25"/>
      <c r="Z15" s="11"/>
      <c r="AA15" s="82"/>
      <c r="AB15" s="77"/>
      <c r="AC15" s="77"/>
      <c r="AD15" s="77"/>
      <c r="AE15" s="77"/>
      <c r="AF15" s="77"/>
      <c r="AG15" s="77"/>
      <c r="AH15" s="82"/>
      <c r="AI15" s="25"/>
      <c r="AJ15" s="25"/>
      <c r="AK15" s="26"/>
      <c r="AL15" s="26"/>
      <c r="AM15" s="29"/>
      <c r="AN15" s="25"/>
      <c r="AO15" s="9"/>
    </row>
    <row r="16" spans="1:41" s="23" customFormat="1" ht="15" customHeight="1" x14ac:dyDescent="0.2">
      <c r="A16" s="9"/>
      <c r="B16" s="33">
        <v>1982</v>
      </c>
      <c r="C16" s="33" t="s">
        <v>51</v>
      </c>
      <c r="D16" s="34" t="s">
        <v>35</v>
      </c>
      <c r="E16" s="35"/>
      <c r="F16" s="35" t="s">
        <v>52</v>
      </c>
      <c r="G16" s="36"/>
      <c r="H16" s="37"/>
      <c r="I16" s="33"/>
      <c r="J16" s="33"/>
      <c r="K16" s="33"/>
      <c r="L16" s="33"/>
      <c r="M16" s="33"/>
      <c r="N16" s="38"/>
      <c r="O16" s="121"/>
      <c r="P16" s="18"/>
      <c r="Q16" s="18"/>
      <c r="R16" s="18"/>
      <c r="S16" s="18"/>
      <c r="T16" s="121"/>
      <c r="U16" s="25"/>
      <c r="V16" s="25"/>
      <c r="W16" s="25"/>
      <c r="X16" s="25"/>
      <c r="Y16" s="25"/>
      <c r="Z16" s="29"/>
      <c r="AA16" s="82"/>
      <c r="AB16" s="77"/>
      <c r="AC16" s="39"/>
      <c r="AD16" s="39"/>
      <c r="AE16" s="39"/>
      <c r="AF16" s="39"/>
      <c r="AG16" s="39"/>
      <c r="AH16" s="82"/>
      <c r="AI16" s="25"/>
      <c r="AJ16" s="28"/>
      <c r="AK16" s="28"/>
      <c r="AL16" s="25"/>
      <c r="AM16" s="25"/>
      <c r="AN16" s="25"/>
      <c r="AO16" s="9"/>
    </row>
    <row r="17" spans="1:42" s="23" customFormat="1" ht="15" customHeight="1" x14ac:dyDescent="0.2">
      <c r="A17" s="9"/>
      <c r="B17" s="25">
        <v>1983</v>
      </c>
      <c r="C17" s="25"/>
      <c r="D17" s="2"/>
      <c r="E17" s="25"/>
      <c r="F17" s="25"/>
      <c r="G17" s="25"/>
      <c r="H17" s="25"/>
      <c r="I17" s="25"/>
      <c r="J17" s="25"/>
      <c r="K17" s="25"/>
      <c r="L17" s="25"/>
      <c r="M17" s="25"/>
      <c r="N17" s="27"/>
      <c r="O17" s="121"/>
      <c r="P17" s="18"/>
      <c r="Q17" s="18"/>
      <c r="R17" s="18"/>
      <c r="S17" s="18"/>
      <c r="T17" s="121"/>
      <c r="U17" s="25"/>
      <c r="V17" s="25"/>
      <c r="W17" s="26"/>
      <c r="X17" s="25"/>
      <c r="Y17" s="25"/>
      <c r="Z17" s="11"/>
      <c r="AA17" s="82"/>
      <c r="AB17" s="77"/>
      <c r="AC17" s="77"/>
      <c r="AD17" s="77"/>
      <c r="AE17" s="77"/>
      <c r="AF17" s="77"/>
      <c r="AG17" s="77"/>
      <c r="AH17" s="82"/>
      <c r="AI17" s="25"/>
      <c r="AJ17" s="25"/>
      <c r="AK17" s="26"/>
      <c r="AL17" s="26"/>
      <c r="AM17" s="29"/>
      <c r="AN17" s="25"/>
      <c r="AO17" s="9"/>
    </row>
    <row r="18" spans="1:42" s="23" customFormat="1" ht="15" customHeight="1" x14ac:dyDescent="0.2">
      <c r="A18" s="9"/>
      <c r="B18" s="33">
        <v>1984</v>
      </c>
      <c r="C18" s="33">
        <v>4</v>
      </c>
      <c r="D18" s="34" t="s">
        <v>35</v>
      </c>
      <c r="E18" s="35"/>
      <c r="F18" s="35" t="s">
        <v>52</v>
      </c>
      <c r="G18" s="36"/>
      <c r="H18" s="37"/>
      <c r="I18" s="33"/>
      <c r="J18" s="33"/>
      <c r="K18" s="33"/>
      <c r="L18" s="33"/>
      <c r="M18" s="33"/>
      <c r="N18" s="38"/>
      <c r="O18" s="121"/>
      <c r="P18" s="18"/>
      <c r="Q18" s="18"/>
      <c r="R18" s="18"/>
      <c r="S18" s="18"/>
      <c r="T18" s="121"/>
      <c r="U18" s="25"/>
      <c r="V18" s="25"/>
      <c r="W18" s="25"/>
      <c r="X18" s="25"/>
      <c r="Y18" s="25"/>
      <c r="Z18" s="29"/>
      <c r="AA18" s="82"/>
      <c r="AB18" s="77"/>
      <c r="AC18" s="39"/>
      <c r="AD18" s="39"/>
      <c r="AE18" s="39"/>
      <c r="AF18" s="39"/>
      <c r="AG18" s="39"/>
      <c r="AH18" s="82"/>
      <c r="AI18" s="25"/>
      <c r="AJ18" s="28"/>
      <c r="AK18" s="28"/>
      <c r="AL18" s="25"/>
      <c r="AM18" s="25"/>
      <c r="AN18" s="25"/>
      <c r="AO18" s="9"/>
    </row>
    <row r="19" spans="1:42" s="23" customFormat="1" ht="15" customHeight="1" x14ac:dyDescent="0.2">
      <c r="A19" s="1"/>
      <c r="B19" s="16" t="s">
        <v>7</v>
      </c>
      <c r="C19" s="17"/>
      <c r="D19" s="15"/>
      <c r="E19" s="18">
        <f t="shared" ref="E19:M19" si="0">SUM(E4:E18)</f>
        <v>122</v>
      </c>
      <c r="F19" s="18">
        <f t="shared" si="0"/>
        <v>0</v>
      </c>
      <c r="G19" s="18">
        <f t="shared" si="0"/>
        <v>59</v>
      </c>
      <c r="H19" s="18">
        <f t="shared" si="0"/>
        <v>60</v>
      </c>
      <c r="I19" s="18">
        <f t="shared" si="0"/>
        <v>211</v>
      </c>
      <c r="J19" s="18">
        <f t="shared" si="0"/>
        <v>58</v>
      </c>
      <c r="K19" s="18">
        <f t="shared" si="0"/>
        <v>60</v>
      </c>
      <c r="L19" s="18">
        <f t="shared" si="0"/>
        <v>69</v>
      </c>
      <c r="M19" s="18">
        <f t="shared" si="0"/>
        <v>24</v>
      </c>
      <c r="N19" s="40" t="s">
        <v>55</v>
      </c>
      <c r="O19" s="121"/>
      <c r="P19" s="18" t="s">
        <v>83</v>
      </c>
      <c r="Q19" s="18" t="s">
        <v>83</v>
      </c>
      <c r="R19" s="18" t="s">
        <v>83</v>
      </c>
      <c r="S19" s="18" t="s">
        <v>83</v>
      </c>
      <c r="T19" s="121"/>
      <c r="U19" s="18">
        <f t="shared" ref="U19:AN19" si="1">SUM(U4:U18)</f>
        <v>0</v>
      </c>
      <c r="V19" s="18">
        <f t="shared" si="1"/>
        <v>0</v>
      </c>
      <c r="W19" s="18">
        <f t="shared" si="1"/>
        <v>0</v>
      </c>
      <c r="X19" s="18">
        <f t="shared" si="1"/>
        <v>0</v>
      </c>
      <c r="Y19" s="18">
        <f t="shared" si="1"/>
        <v>0</v>
      </c>
      <c r="Z19" s="40" t="s">
        <v>55</v>
      </c>
      <c r="AA19" s="82"/>
      <c r="AB19" s="15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F19" s="18">
        <f t="shared" si="1"/>
        <v>0</v>
      </c>
      <c r="AG19" s="40" t="s">
        <v>55</v>
      </c>
      <c r="AH19" s="82"/>
      <c r="AI19" s="18">
        <f t="shared" si="1"/>
        <v>0</v>
      </c>
      <c r="AJ19" s="18">
        <f t="shared" si="1"/>
        <v>0</v>
      </c>
      <c r="AK19" s="18">
        <f t="shared" si="1"/>
        <v>1</v>
      </c>
      <c r="AL19" s="18">
        <f t="shared" si="1"/>
        <v>0</v>
      </c>
      <c r="AM19" s="18">
        <f t="shared" si="1"/>
        <v>0</v>
      </c>
      <c r="AN19" s="18">
        <f t="shared" si="1"/>
        <v>0</v>
      </c>
      <c r="AO19" s="9"/>
    </row>
    <row r="20" spans="1:42" ht="15" customHeight="1" x14ac:dyDescent="0.2">
      <c r="A20" s="9"/>
      <c r="B20" s="2" t="s">
        <v>2</v>
      </c>
      <c r="C20" s="29"/>
      <c r="D20" s="41">
        <v>287.7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4"/>
      <c r="AN20" s="42"/>
      <c r="AO20" s="9"/>
    </row>
    <row r="21" spans="1:42" s="23" customFormat="1" ht="15" customHeight="1" x14ac:dyDescent="0.25">
      <c r="A21" s="9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42"/>
      <c r="Q21" s="42"/>
      <c r="R21" s="42"/>
      <c r="S21" s="42"/>
      <c r="T21" s="42"/>
      <c r="U21" s="42"/>
      <c r="V21" s="45"/>
      <c r="W21" s="42"/>
      <c r="X21" s="42"/>
      <c r="Y21" s="42"/>
      <c r="Z21" s="42"/>
      <c r="AA21" s="32"/>
      <c r="AB21" s="42"/>
      <c r="AC21" s="42"/>
      <c r="AD21" s="42"/>
      <c r="AE21" s="42"/>
      <c r="AF21" s="42"/>
      <c r="AG21" s="42"/>
      <c r="AH21" s="32"/>
      <c r="AI21" s="42"/>
      <c r="AJ21" s="42"/>
      <c r="AK21" s="42"/>
      <c r="AL21" s="42"/>
      <c r="AM21" s="42"/>
      <c r="AN21" s="42"/>
      <c r="AO21" s="9"/>
    </row>
    <row r="22" spans="1:42" ht="15" customHeight="1" x14ac:dyDescent="0.25">
      <c r="A22" s="9"/>
      <c r="B22" s="22" t="s">
        <v>57</v>
      </c>
      <c r="C22" s="46"/>
      <c r="D22" s="46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2"/>
      <c r="K22" s="18" t="s">
        <v>25</v>
      </c>
      <c r="L22" s="18" t="s">
        <v>26</v>
      </c>
      <c r="M22" s="18" t="s">
        <v>27</v>
      </c>
      <c r="N22" s="18" t="s">
        <v>21</v>
      </c>
      <c r="O22" s="42"/>
      <c r="P22" s="47" t="s">
        <v>28</v>
      </c>
      <c r="Q22" s="12"/>
      <c r="R22" s="12"/>
      <c r="S22" s="12"/>
      <c r="T22" s="48"/>
      <c r="U22" s="48"/>
      <c r="V22" s="48"/>
      <c r="W22" s="48"/>
      <c r="X22" s="48"/>
      <c r="Y22" s="48"/>
      <c r="Z22" s="48"/>
      <c r="AA22" s="12"/>
      <c r="AB22" s="12"/>
      <c r="AC22" s="48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49"/>
      <c r="AO22" s="9"/>
      <c r="AP22" s="42"/>
    </row>
    <row r="23" spans="1:42" ht="15" customHeight="1" x14ac:dyDescent="0.2">
      <c r="A23" s="9"/>
      <c r="B23" s="47" t="s">
        <v>12</v>
      </c>
      <c r="C23" s="12"/>
      <c r="D23" s="49"/>
      <c r="E23" s="25">
        <f>PRODUCT(E19)</f>
        <v>122</v>
      </c>
      <c r="F23" s="25">
        <f>PRODUCT(F19)</f>
        <v>0</v>
      </c>
      <c r="G23" s="25">
        <f>PRODUCT(G19)</f>
        <v>59</v>
      </c>
      <c r="H23" s="25">
        <f>PRODUCT(H19)</f>
        <v>60</v>
      </c>
      <c r="I23" s="25">
        <f>PRODUCT(I19)</f>
        <v>211</v>
      </c>
      <c r="J23" s="42"/>
      <c r="K23" s="50">
        <f>PRODUCT((F23+G23)/E23)</f>
        <v>0.48360655737704916</v>
      </c>
      <c r="L23" s="50">
        <f>PRODUCT(H23/E23)</f>
        <v>0.49180327868852458</v>
      </c>
      <c r="M23" s="50">
        <f>PRODUCT(I23/E23)</f>
        <v>1.7295081967213115</v>
      </c>
      <c r="N23" s="51" t="s">
        <v>55</v>
      </c>
      <c r="O23" s="42"/>
      <c r="P23" s="52" t="s">
        <v>9</v>
      </c>
      <c r="Q23" s="53"/>
      <c r="R23" s="54" t="s">
        <v>41</v>
      </c>
      <c r="S23" s="54"/>
      <c r="T23" s="54"/>
      <c r="U23" s="54"/>
      <c r="V23" s="54"/>
      <c r="W23" s="54"/>
      <c r="X23" s="110" t="s">
        <v>11</v>
      </c>
      <c r="Y23" s="54"/>
      <c r="Z23" s="106" t="s">
        <v>48</v>
      </c>
      <c r="AA23" s="55"/>
      <c r="AB23" s="108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55"/>
      <c r="AO23" s="9"/>
      <c r="AP23" s="42"/>
    </row>
    <row r="24" spans="1:42" ht="15" customHeight="1" x14ac:dyDescent="0.2">
      <c r="A24" s="9"/>
      <c r="B24" s="56" t="s">
        <v>14</v>
      </c>
      <c r="C24" s="57"/>
      <c r="D24" s="58"/>
      <c r="E24" s="25"/>
      <c r="F24" s="25"/>
      <c r="G24" s="25"/>
      <c r="H24" s="25"/>
      <c r="I24" s="25"/>
      <c r="J24" s="42"/>
      <c r="K24" s="25"/>
      <c r="L24" s="25"/>
      <c r="M24" s="25"/>
      <c r="N24" s="25"/>
      <c r="O24" s="42"/>
      <c r="P24" s="59" t="s">
        <v>77</v>
      </c>
      <c r="Q24" s="60"/>
      <c r="R24" s="61" t="s">
        <v>43</v>
      </c>
      <c r="S24" s="61"/>
      <c r="T24" s="61"/>
      <c r="U24" s="61"/>
      <c r="V24" s="61"/>
      <c r="W24" s="61"/>
      <c r="X24" s="111" t="s">
        <v>42</v>
      </c>
      <c r="Y24" s="61"/>
      <c r="Z24" s="107" t="s">
        <v>47</v>
      </c>
      <c r="AA24" s="62"/>
      <c r="AB24" s="109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62"/>
      <c r="AO24" s="9"/>
      <c r="AP24" s="42"/>
    </row>
    <row r="25" spans="1:42" ht="15" customHeight="1" x14ac:dyDescent="0.2">
      <c r="A25" s="9"/>
      <c r="B25" s="63" t="s">
        <v>15</v>
      </c>
      <c r="C25" s="64"/>
      <c r="D25" s="65"/>
      <c r="E25" s="39"/>
      <c r="F25" s="39"/>
      <c r="G25" s="39"/>
      <c r="H25" s="39"/>
      <c r="I25" s="39"/>
      <c r="J25" s="42"/>
      <c r="K25" s="39"/>
      <c r="L25" s="39"/>
      <c r="M25" s="39"/>
      <c r="N25" s="39"/>
      <c r="O25" s="42"/>
      <c r="P25" s="59" t="s">
        <v>78</v>
      </c>
      <c r="Q25" s="60"/>
      <c r="R25" s="61" t="s">
        <v>45</v>
      </c>
      <c r="S25" s="61"/>
      <c r="T25" s="61"/>
      <c r="U25" s="61"/>
      <c r="V25" s="61"/>
      <c r="W25" s="61"/>
      <c r="X25" s="111" t="s">
        <v>44</v>
      </c>
      <c r="Y25" s="61"/>
      <c r="Z25" s="107" t="s">
        <v>46</v>
      </c>
      <c r="AA25" s="62"/>
      <c r="AB25" s="109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62"/>
      <c r="AO25" s="9"/>
      <c r="AP25" s="42"/>
    </row>
    <row r="26" spans="1:42" ht="15" customHeight="1" x14ac:dyDescent="0.2">
      <c r="A26" s="9"/>
      <c r="B26" s="66" t="s">
        <v>24</v>
      </c>
      <c r="C26" s="67"/>
      <c r="D26" s="68"/>
      <c r="E26" s="18">
        <f>SUM(E23:E25)</f>
        <v>122</v>
      </c>
      <c r="F26" s="18">
        <f>SUM(F23:F25)</f>
        <v>0</v>
      </c>
      <c r="G26" s="18">
        <f>SUM(G23:G25)</f>
        <v>59</v>
      </c>
      <c r="H26" s="18">
        <f>SUM(H23:H25)</f>
        <v>60</v>
      </c>
      <c r="I26" s="18">
        <f>SUM(I23:I25)</f>
        <v>211</v>
      </c>
      <c r="J26" s="42"/>
      <c r="K26" s="69">
        <f>PRODUCT((F26+G26)/E26)</f>
        <v>0.48360655737704916</v>
      </c>
      <c r="L26" s="69">
        <f>PRODUCT(H26/E26)</f>
        <v>0.49180327868852458</v>
      </c>
      <c r="M26" s="69">
        <f>PRODUCT(I26/E26)</f>
        <v>1.7295081967213115</v>
      </c>
      <c r="N26" s="40" t="s">
        <v>55</v>
      </c>
      <c r="O26" s="42"/>
      <c r="P26" s="70" t="s">
        <v>10</v>
      </c>
      <c r="Q26" s="71"/>
      <c r="R26" s="71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3"/>
      <c r="AN26" s="112"/>
      <c r="AO26" s="9"/>
      <c r="AP26" s="42"/>
    </row>
    <row r="27" spans="1:42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4"/>
      <c r="P27" s="24"/>
      <c r="Q27" s="24"/>
      <c r="R27" s="24"/>
      <c r="S27" s="24"/>
      <c r="T27" s="24"/>
      <c r="U27" s="42"/>
      <c r="V27" s="45"/>
      <c r="W27" s="42"/>
      <c r="X27" s="42"/>
      <c r="Y27" s="24"/>
      <c r="Z27" s="24"/>
      <c r="AA27" s="24"/>
      <c r="AB27" s="24"/>
      <c r="AC27" s="74"/>
      <c r="AD27" s="42"/>
      <c r="AE27" s="42"/>
      <c r="AF27" s="42"/>
      <c r="AG27" s="42"/>
      <c r="AH27" s="24"/>
      <c r="AI27" s="42"/>
      <c r="AJ27" s="42"/>
      <c r="AK27" s="42"/>
      <c r="AL27" s="42"/>
      <c r="AM27" s="42"/>
      <c r="AN27" s="42"/>
      <c r="AO27" s="9"/>
      <c r="AP27" s="24"/>
    </row>
    <row r="28" spans="1:42" ht="15" customHeight="1" x14ac:dyDescent="0.25">
      <c r="A28" s="9"/>
      <c r="B28" s="42" t="s">
        <v>49</v>
      </c>
      <c r="C28" s="42"/>
      <c r="D28" s="42" t="s">
        <v>53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42"/>
      <c r="P28" s="42"/>
      <c r="Q28" s="42"/>
      <c r="R28" s="42"/>
      <c r="S28" s="42"/>
      <c r="T28" s="24"/>
      <c r="U28" s="42"/>
      <c r="V28" s="45"/>
      <c r="W28" s="42"/>
      <c r="X28" s="42"/>
      <c r="Y28" s="24"/>
      <c r="Z28" s="24"/>
      <c r="AA28" s="24"/>
      <c r="AB28" s="24"/>
      <c r="AC28" s="74"/>
      <c r="AD28" s="42"/>
      <c r="AE28" s="42"/>
      <c r="AF28" s="42"/>
      <c r="AG28" s="42"/>
      <c r="AH28" s="24"/>
      <c r="AI28" s="42"/>
      <c r="AJ28" s="42"/>
      <c r="AK28" s="42"/>
      <c r="AL28" s="42"/>
      <c r="AM28" s="42"/>
      <c r="AN28" s="42"/>
      <c r="AO28" s="9"/>
    </row>
    <row r="29" spans="1:42" ht="15" customHeight="1" x14ac:dyDescent="0.25">
      <c r="A29" s="9"/>
      <c r="B29" s="42"/>
      <c r="C29" s="42"/>
      <c r="D29" s="42" t="s">
        <v>50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42"/>
      <c r="P29" s="42"/>
      <c r="Q29" s="42"/>
      <c r="R29" s="42"/>
      <c r="S29" s="42"/>
      <c r="T29" s="24"/>
      <c r="U29" s="42"/>
      <c r="V29" s="45"/>
      <c r="W29" s="42"/>
      <c r="X29" s="42"/>
      <c r="Y29" s="24"/>
      <c r="Z29" s="24"/>
      <c r="AA29" s="24"/>
      <c r="AB29" s="24"/>
      <c r="AC29" s="74"/>
      <c r="AD29" s="42"/>
      <c r="AE29" s="42"/>
      <c r="AF29" s="42"/>
      <c r="AG29" s="42"/>
      <c r="AH29" s="24"/>
      <c r="AI29" s="42"/>
      <c r="AJ29" s="42"/>
      <c r="AK29" s="42"/>
      <c r="AL29" s="42"/>
      <c r="AM29" s="42"/>
      <c r="AN29" s="42"/>
      <c r="AO29" s="9"/>
    </row>
    <row r="30" spans="1:42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42"/>
      <c r="P30" s="42"/>
      <c r="Q30" s="42"/>
      <c r="R30" s="42"/>
      <c r="S30" s="42"/>
      <c r="T30" s="24"/>
      <c r="U30" s="42"/>
      <c r="V30" s="45"/>
      <c r="W30" s="42"/>
      <c r="X30" s="42"/>
      <c r="Y30" s="24"/>
      <c r="Z30" s="24"/>
      <c r="AA30" s="24"/>
      <c r="AB30" s="24"/>
      <c r="AC30" s="74"/>
      <c r="AD30" s="42"/>
      <c r="AE30" s="42"/>
      <c r="AF30" s="42"/>
      <c r="AG30" s="42"/>
      <c r="AH30" s="24"/>
      <c r="AI30" s="42"/>
      <c r="AJ30" s="42"/>
      <c r="AK30" s="42"/>
      <c r="AL30" s="42"/>
      <c r="AM30" s="42"/>
      <c r="AN30" s="42"/>
      <c r="AO30" s="9"/>
    </row>
    <row r="31" spans="1:42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42"/>
      <c r="V31" s="45"/>
      <c r="W31" s="42"/>
      <c r="X31" s="42"/>
      <c r="Y31" s="24"/>
      <c r="Z31" s="24"/>
      <c r="AA31" s="24"/>
      <c r="AB31" s="24"/>
      <c r="AC31" s="74"/>
      <c r="AD31" s="7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9"/>
    </row>
    <row r="32" spans="1:42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42"/>
      <c r="V32" s="45"/>
      <c r="W32" s="42"/>
      <c r="X32" s="42"/>
      <c r="Y32" s="24"/>
      <c r="Z32" s="24"/>
      <c r="AA32" s="24"/>
      <c r="AB32" s="24"/>
      <c r="AC32" s="74"/>
      <c r="AD32" s="7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9"/>
    </row>
    <row r="33" spans="1:4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4"/>
      <c r="U33" s="42"/>
      <c r="V33" s="45"/>
      <c r="W33" s="42"/>
      <c r="X33" s="42"/>
      <c r="Y33" s="24"/>
      <c r="Z33" s="24"/>
      <c r="AA33" s="24"/>
      <c r="AB33" s="24"/>
      <c r="AC33" s="74"/>
      <c r="AD33" s="7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9"/>
    </row>
    <row r="34" spans="1:4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42"/>
      <c r="V34" s="45"/>
      <c r="W34" s="42"/>
      <c r="X34" s="42"/>
      <c r="Y34" s="24"/>
      <c r="Z34" s="24"/>
      <c r="AA34" s="24"/>
      <c r="AB34" s="24"/>
      <c r="AC34" s="74"/>
      <c r="AD34" s="7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9"/>
    </row>
    <row r="35" spans="1:4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4"/>
      <c r="U35" s="42"/>
      <c r="V35" s="45"/>
      <c r="W35" s="42"/>
      <c r="X35" s="42"/>
      <c r="Y35" s="24"/>
      <c r="Z35" s="24"/>
      <c r="AA35" s="24"/>
      <c r="AB35" s="24"/>
      <c r="AC35" s="74"/>
      <c r="AD35" s="7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9"/>
    </row>
    <row r="36" spans="1:4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5"/>
      <c r="W36" s="42"/>
      <c r="X36" s="42"/>
      <c r="Y36" s="24"/>
      <c r="Z36" s="24"/>
      <c r="AA36" s="24"/>
      <c r="AB36" s="24"/>
      <c r="AC36" s="74"/>
      <c r="AD36" s="7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9"/>
    </row>
    <row r="37" spans="1:4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5"/>
      <c r="W37" s="42"/>
      <c r="X37" s="42"/>
      <c r="Y37" s="24"/>
      <c r="Z37" s="24"/>
      <c r="AA37" s="24"/>
      <c r="AB37" s="24"/>
      <c r="AC37" s="74"/>
      <c r="AD37" s="7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9"/>
    </row>
    <row r="38" spans="1:4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5"/>
      <c r="W38" s="42"/>
      <c r="X38" s="42"/>
      <c r="Y38" s="24"/>
      <c r="Z38" s="24"/>
      <c r="AA38" s="24"/>
      <c r="AB38" s="24"/>
      <c r="AC38" s="74"/>
      <c r="AD38" s="7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9"/>
    </row>
    <row r="39" spans="1:4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5"/>
      <c r="W39" s="42"/>
      <c r="X39" s="42"/>
      <c r="Y39" s="24"/>
      <c r="Z39" s="24"/>
      <c r="AA39" s="24"/>
      <c r="AB39" s="24"/>
      <c r="AC39" s="74"/>
      <c r="AD39" s="7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9"/>
    </row>
    <row r="40" spans="1:4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5"/>
      <c r="W40" s="42"/>
      <c r="X40" s="42"/>
      <c r="Y40" s="24"/>
      <c r="Z40" s="24"/>
      <c r="AA40" s="24"/>
      <c r="AB40" s="24"/>
      <c r="AC40" s="74"/>
      <c r="AD40" s="7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9"/>
    </row>
    <row r="41" spans="1:4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5"/>
      <c r="W41" s="42"/>
      <c r="X41" s="42"/>
      <c r="Y41" s="24"/>
      <c r="Z41" s="24"/>
      <c r="AA41" s="24"/>
      <c r="AB41" s="24"/>
      <c r="AC41" s="74"/>
      <c r="AD41" s="7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9"/>
    </row>
    <row r="42" spans="1:4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5"/>
      <c r="W42" s="42"/>
      <c r="X42" s="42"/>
      <c r="Y42" s="24"/>
      <c r="Z42" s="24"/>
      <c r="AA42" s="24"/>
      <c r="AB42" s="24"/>
      <c r="AC42" s="74"/>
      <c r="AD42" s="7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9"/>
    </row>
    <row r="43" spans="1:4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5"/>
      <c r="W43" s="42"/>
      <c r="X43" s="42"/>
      <c r="Y43" s="24"/>
      <c r="Z43" s="24"/>
      <c r="AA43" s="24"/>
      <c r="AB43" s="24"/>
      <c r="AC43" s="74"/>
      <c r="AD43" s="7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9"/>
    </row>
    <row r="44" spans="1:4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5"/>
      <c r="W44" s="42"/>
      <c r="X44" s="42"/>
      <c r="Y44" s="24"/>
      <c r="Z44" s="24"/>
      <c r="AA44" s="24"/>
      <c r="AB44" s="24"/>
      <c r="AC44" s="74"/>
      <c r="AD44" s="7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9"/>
    </row>
    <row r="45" spans="1:4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5"/>
      <c r="W45" s="42"/>
      <c r="X45" s="42"/>
      <c r="Y45" s="24"/>
      <c r="Z45" s="24"/>
      <c r="AA45" s="24"/>
      <c r="AB45" s="24"/>
      <c r="AC45" s="74"/>
      <c r="AD45" s="7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9"/>
    </row>
    <row r="46" spans="1:4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5"/>
      <c r="W46" s="42"/>
      <c r="X46" s="42"/>
      <c r="Y46" s="24"/>
      <c r="Z46" s="24"/>
      <c r="AA46" s="24"/>
      <c r="AB46" s="24"/>
      <c r="AC46" s="74"/>
      <c r="AD46" s="7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9"/>
    </row>
    <row r="47" spans="1:4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5"/>
      <c r="W47" s="42"/>
      <c r="X47" s="42"/>
      <c r="Y47" s="24"/>
      <c r="Z47" s="24"/>
      <c r="AA47" s="24"/>
      <c r="AB47" s="24"/>
      <c r="AC47" s="74"/>
      <c r="AD47" s="7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9"/>
    </row>
    <row r="48" spans="1:4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5"/>
      <c r="W48" s="42"/>
      <c r="X48" s="42"/>
      <c r="Y48" s="24"/>
      <c r="Z48" s="24"/>
      <c r="AA48" s="24"/>
      <c r="AB48" s="24"/>
      <c r="AC48" s="74"/>
      <c r="AD48" s="7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9"/>
    </row>
    <row r="49" spans="1:4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5"/>
      <c r="W49" s="42"/>
      <c r="X49" s="42"/>
      <c r="Y49" s="24"/>
      <c r="Z49" s="24"/>
      <c r="AA49" s="24"/>
      <c r="AB49" s="24"/>
      <c r="AC49" s="74"/>
      <c r="AD49" s="7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9"/>
    </row>
    <row r="50" spans="1:4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5"/>
      <c r="W50" s="42"/>
      <c r="X50" s="42"/>
      <c r="Y50" s="24"/>
      <c r="Z50" s="24"/>
      <c r="AA50" s="24"/>
      <c r="AB50" s="24"/>
      <c r="AC50" s="74"/>
      <c r="AD50" s="7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9"/>
    </row>
    <row r="51" spans="1:4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5"/>
      <c r="W51" s="42"/>
      <c r="X51" s="42"/>
      <c r="Y51" s="24"/>
      <c r="Z51" s="24"/>
      <c r="AA51" s="24"/>
      <c r="AB51" s="24"/>
      <c r="AC51" s="74"/>
      <c r="AD51" s="7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9"/>
    </row>
    <row r="52" spans="1:4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5"/>
      <c r="W52" s="42"/>
      <c r="X52" s="42"/>
      <c r="Y52" s="24"/>
      <c r="Z52" s="24"/>
      <c r="AA52" s="24"/>
      <c r="AB52" s="24"/>
      <c r="AC52" s="74"/>
      <c r="AD52" s="7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9"/>
    </row>
    <row r="53" spans="1:4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5"/>
      <c r="W53" s="42"/>
      <c r="X53" s="42"/>
      <c r="Y53" s="24"/>
      <c r="Z53" s="24"/>
      <c r="AA53" s="24"/>
      <c r="AB53" s="24"/>
      <c r="AC53" s="74"/>
      <c r="AD53" s="7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9"/>
    </row>
    <row r="54" spans="1:4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5"/>
      <c r="W54" s="42"/>
      <c r="X54" s="42"/>
      <c r="Y54" s="24"/>
      <c r="Z54" s="24"/>
      <c r="AA54" s="24"/>
      <c r="AB54" s="24"/>
      <c r="AC54" s="74"/>
      <c r="AD54" s="7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9"/>
    </row>
    <row r="55" spans="1:4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U55" s="42"/>
      <c r="V55" s="45"/>
      <c r="W55" s="42"/>
      <c r="X55" s="42"/>
      <c r="Y55" s="24"/>
      <c r="Z55" s="24"/>
      <c r="AA55" s="24"/>
      <c r="AB55" s="24"/>
      <c r="AC55" s="74"/>
      <c r="AD55" s="7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9"/>
    </row>
    <row r="56" spans="1:4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U56" s="42"/>
      <c r="V56" s="45"/>
      <c r="W56" s="42"/>
      <c r="X56" s="42"/>
      <c r="Y56" s="24"/>
      <c r="Z56" s="24"/>
      <c r="AA56" s="24"/>
      <c r="AB56" s="24"/>
      <c r="AC56" s="74"/>
      <c r="AD56" s="7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9"/>
    </row>
    <row r="57" spans="1:4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U57" s="42"/>
      <c r="V57" s="45"/>
      <c r="W57" s="42"/>
      <c r="X57" s="42"/>
      <c r="Y57" s="24"/>
      <c r="Z57" s="24"/>
      <c r="AA57" s="24"/>
      <c r="AB57" s="24"/>
      <c r="AC57" s="74"/>
      <c r="AD57" s="7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9"/>
    </row>
    <row r="58" spans="1:4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U58" s="42"/>
      <c r="V58" s="45"/>
      <c r="W58" s="42"/>
      <c r="X58" s="42"/>
      <c r="Y58" s="24"/>
      <c r="Z58" s="24"/>
      <c r="AA58" s="24"/>
      <c r="AB58" s="24"/>
      <c r="AC58" s="74"/>
      <c r="AD58" s="7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9"/>
    </row>
    <row r="59" spans="1:4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U59" s="42"/>
      <c r="V59" s="45"/>
      <c r="W59" s="42"/>
      <c r="X59" s="42"/>
      <c r="Y59" s="24"/>
      <c r="Z59" s="24"/>
      <c r="AA59" s="24"/>
      <c r="AB59" s="24"/>
      <c r="AC59" s="74"/>
      <c r="AD59" s="7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9"/>
    </row>
    <row r="60" spans="1:4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U60" s="42"/>
      <c r="V60" s="45"/>
      <c r="W60" s="42"/>
      <c r="X60" s="42"/>
      <c r="Y60" s="24"/>
      <c r="Z60" s="24"/>
      <c r="AA60" s="24"/>
      <c r="AB60" s="24"/>
      <c r="AC60" s="74"/>
      <c r="AD60" s="7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9"/>
    </row>
    <row r="61" spans="1:4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U61" s="42"/>
      <c r="V61" s="45"/>
      <c r="W61" s="42"/>
      <c r="X61" s="42"/>
      <c r="Y61" s="24"/>
      <c r="Z61" s="24"/>
      <c r="AA61" s="24"/>
      <c r="AB61" s="24"/>
      <c r="AC61" s="74"/>
      <c r="AD61" s="7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9"/>
    </row>
    <row r="62" spans="1:4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U62" s="42"/>
      <c r="V62" s="45"/>
      <c r="W62" s="42"/>
      <c r="X62" s="42"/>
      <c r="Y62" s="24"/>
      <c r="Z62" s="24"/>
      <c r="AA62" s="24"/>
      <c r="AB62" s="24"/>
      <c r="AC62" s="74"/>
      <c r="AD62" s="7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9"/>
    </row>
    <row r="63" spans="1:4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U63" s="42"/>
      <c r="V63" s="45"/>
      <c r="W63" s="42"/>
      <c r="X63" s="42"/>
      <c r="Y63" s="24"/>
      <c r="Z63" s="24"/>
      <c r="AA63" s="24"/>
      <c r="AB63" s="24"/>
      <c r="AC63" s="74"/>
      <c r="AD63" s="7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9"/>
    </row>
    <row r="64" spans="1:4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U64" s="42"/>
      <c r="V64" s="45"/>
      <c r="W64" s="42"/>
      <c r="X64" s="42"/>
      <c r="Y64" s="24"/>
      <c r="Z64" s="24"/>
      <c r="AA64" s="24"/>
      <c r="AB64" s="24"/>
      <c r="AC64" s="74"/>
      <c r="AD64" s="7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9"/>
    </row>
    <row r="65" spans="1:4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U65" s="42"/>
      <c r="V65" s="45"/>
      <c r="W65" s="42"/>
      <c r="X65" s="42"/>
      <c r="Y65" s="24"/>
      <c r="Z65" s="24"/>
      <c r="AA65" s="24"/>
      <c r="AB65" s="24"/>
      <c r="AC65" s="74"/>
      <c r="AD65" s="7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9"/>
    </row>
    <row r="66" spans="1:4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U66" s="42"/>
      <c r="V66" s="45"/>
      <c r="W66" s="42"/>
      <c r="X66" s="42"/>
      <c r="Y66" s="24"/>
      <c r="Z66" s="24"/>
      <c r="AA66" s="24"/>
      <c r="AB66" s="24"/>
      <c r="AC66" s="74"/>
      <c r="AD66" s="7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9"/>
    </row>
    <row r="67" spans="1:4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96"/>
      <c r="P67" s="96"/>
      <c r="Q67" s="96"/>
      <c r="R67" s="96"/>
      <c r="S67" s="96"/>
      <c r="T67" s="96"/>
      <c r="U67" s="42"/>
      <c r="V67" s="45"/>
      <c r="W67" s="42"/>
      <c r="X67" s="42"/>
      <c r="Y67" s="24"/>
      <c r="Z67" s="24"/>
      <c r="AA67" s="24"/>
      <c r="AB67" s="24"/>
      <c r="AC67" s="74"/>
      <c r="AD67" s="42"/>
      <c r="AE67" s="42"/>
      <c r="AF67" s="42"/>
      <c r="AG67" s="42"/>
      <c r="AH67" s="24"/>
      <c r="AI67" s="42"/>
      <c r="AJ67" s="42"/>
      <c r="AK67" s="42"/>
      <c r="AL67" s="42"/>
      <c r="AM67" s="42"/>
      <c r="AN67" s="42"/>
      <c r="AO67" s="9"/>
    </row>
    <row r="68" spans="1:4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96"/>
      <c r="P68" s="96"/>
      <c r="Q68" s="96"/>
      <c r="R68" s="96"/>
      <c r="S68" s="96"/>
      <c r="T68" s="96"/>
      <c r="U68" s="42"/>
      <c r="V68" s="45"/>
      <c r="W68" s="42"/>
      <c r="X68" s="42"/>
      <c r="Y68" s="24"/>
      <c r="Z68" s="24"/>
      <c r="AA68" s="24"/>
      <c r="AB68" s="24"/>
      <c r="AC68" s="74"/>
      <c r="AD68" s="42"/>
      <c r="AE68" s="42"/>
      <c r="AF68" s="42"/>
      <c r="AG68" s="42"/>
      <c r="AH68" s="24"/>
      <c r="AI68" s="42"/>
      <c r="AJ68" s="42"/>
      <c r="AK68" s="42"/>
      <c r="AL68" s="42"/>
      <c r="AM68" s="42"/>
      <c r="AN68" s="42"/>
      <c r="AO68" s="9"/>
    </row>
    <row r="69" spans="1:4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96"/>
      <c r="P69" s="96"/>
      <c r="Q69" s="96"/>
      <c r="R69" s="96"/>
      <c r="S69" s="96"/>
      <c r="T69" s="96"/>
      <c r="U69" s="42"/>
      <c r="V69" s="45"/>
      <c r="W69" s="42"/>
      <c r="X69" s="42"/>
      <c r="Y69" s="24"/>
      <c r="Z69" s="24"/>
      <c r="AA69" s="24"/>
      <c r="AB69" s="24"/>
      <c r="AC69" s="74"/>
      <c r="AD69" s="42"/>
      <c r="AE69" s="42"/>
      <c r="AF69" s="42"/>
      <c r="AG69" s="42"/>
      <c r="AH69" s="24"/>
      <c r="AI69" s="42"/>
      <c r="AJ69" s="42"/>
      <c r="AK69" s="42"/>
      <c r="AL69" s="42"/>
      <c r="AM69" s="42"/>
      <c r="AN69" s="42"/>
      <c r="AO69" s="9"/>
    </row>
    <row r="70" spans="1:4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96"/>
      <c r="P70" s="96"/>
      <c r="Q70" s="96"/>
      <c r="R70" s="96"/>
      <c r="S70" s="96"/>
      <c r="T70" s="96"/>
      <c r="U70" s="42"/>
      <c r="V70" s="45"/>
      <c r="W70" s="42"/>
      <c r="X70" s="42"/>
      <c r="Y70" s="24"/>
      <c r="Z70" s="24"/>
      <c r="AA70" s="24"/>
      <c r="AB70" s="24"/>
      <c r="AC70" s="74"/>
      <c r="AD70" s="42"/>
      <c r="AE70" s="42"/>
      <c r="AF70" s="42"/>
      <c r="AG70" s="42"/>
      <c r="AH70" s="24"/>
      <c r="AI70" s="42"/>
      <c r="AJ70" s="42"/>
      <c r="AK70" s="42"/>
      <c r="AL70" s="42"/>
      <c r="AM70" s="42"/>
      <c r="AN70" s="42"/>
      <c r="AO70" s="9"/>
    </row>
    <row r="71" spans="1:4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96"/>
      <c r="P71" s="96"/>
      <c r="Q71" s="96"/>
      <c r="R71" s="96"/>
      <c r="S71" s="96"/>
      <c r="T71" s="96"/>
      <c r="U71" s="42"/>
      <c r="V71" s="45"/>
      <c r="W71" s="42"/>
      <c r="X71" s="42"/>
      <c r="Y71" s="24"/>
      <c r="Z71" s="24"/>
      <c r="AA71" s="24"/>
      <c r="AB71" s="24"/>
      <c r="AC71" s="74"/>
      <c r="AD71" s="42"/>
      <c r="AE71" s="42"/>
      <c r="AF71" s="42"/>
      <c r="AG71" s="42"/>
      <c r="AH71" s="24"/>
      <c r="AI71" s="42"/>
      <c r="AJ71" s="42"/>
      <c r="AK71" s="42"/>
      <c r="AL71" s="42"/>
      <c r="AM71" s="42"/>
      <c r="AN71" s="42"/>
      <c r="AO71" s="9"/>
    </row>
    <row r="72" spans="1:4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96"/>
      <c r="P72" s="96"/>
      <c r="Q72" s="96"/>
      <c r="R72" s="96"/>
      <c r="S72" s="96"/>
      <c r="T72" s="96"/>
      <c r="U72" s="42"/>
      <c r="V72" s="45"/>
      <c r="W72" s="42"/>
      <c r="X72" s="42"/>
      <c r="Y72" s="24"/>
      <c r="Z72" s="24"/>
      <c r="AA72" s="24"/>
      <c r="AB72" s="24"/>
      <c r="AC72" s="74"/>
      <c r="AD72" s="42"/>
      <c r="AE72" s="42"/>
      <c r="AF72" s="42"/>
      <c r="AG72" s="42"/>
      <c r="AH72" s="24"/>
      <c r="AI72" s="42"/>
      <c r="AJ72" s="42"/>
      <c r="AK72" s="42"/>
      <c r="AL72" s="42"/>
      <c r="AM72" s="42"/>
      <c r="AN72" s="42"/>
      <c r="AO72" s="9"/>
    </row>
    <row r="73" spans="1:4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96"/>
      <c r="P73" s="96"/>
      <c r="Q73" s="96"/>
      <c r="R73" s="96"/>
      <c r="S73" s="96"/>
      <c r="T73" s="96"/>
      <c r="U73" s="42"/>
      <c r="V73" s="45"/>
      <c r="W73" s="42"/>
      <c r="X73" s="42"/>
      <c r="Y73" s="24"/>
      <c r="Z73" s="24"/>
      <c r="AA73" s="24"/>
      <c r="AB73" s="24"/>
      <c r="AC73" s="74"/>
      <c r="AD73" s="42"/>
      <c r="AE73" s="42"/>
      <c r="AF73" s="42"/>
      <c r="AG73" s="42"/>
      <c r="AH73" s="24"/>
      <c r="AI73" s="42"/>
      <c r="AJ73" s="42"/>
      <c r="AK73" s="42"/>
      <c r="AL73" s="42"/>
      <c r="AM73" s="42"/>
      <c r="AN73" s="42"/>
      <c r="AO73" s="9"/>
    </row>
    <row r="74" spans="1:4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96"/>
      <c r="P74" s="96"/>
      <c r="Q74" s="96"/>
      <c r="R74" s="96"/>
      <c r="S74" s="96"/>
      <c r="T74" s="96"/>
      <c r="U74" s="42"/>
      <c r="V74" s="45"/>
      <c r="W74" s="42"/>
      <c r="X74" s="42"/>
      <c r="Y74" s="24"/>
      <c r="Z74" s="24"/>
      <c r="AA74" s="24"/>
      <c r="AB74" s="24"/>
      <c r="AC74" s="74"/>
      <c r="AD74" s="42"/>
      <c r="AE74" s="42"/>
      <c r="AF74" s="42"/>
      <c r="AG74" s="42"/>
      <c r="AH74" s="24"/>
      <c r="AI74" s="42"/>
      <c r="AJ74" s="42"/>
      <c r="AK74" s="42"/>
      <c r="AL74" s="42"/>
      <c r="AM74" s="42"/>
      <c r="AN74" s="42"/>
      <c r="AO74" s="9"/>
    </row>
    <row r="75" spans="1:4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96"/>
      <c r="P75" s="96"/>
      <c r="Q75" s="96"/>
      <c r="R75" s="96"/>
      <c r="S75" s="96"/>
      <c r="T75" s="96"/>
      <c r="U75" s="42"/>
      <c r="V75" s="45"/>
      <c r="W75" s="42"/>
      <c r="X75" s="42"/>
      <c r="Y75" s="24"/>
      <c r="Z75" s="24"/>
      <c r="AA75" s="24"/>
      <c r="AB75" s="24"/>
      <c r="AC75" s="74"/>
      <c r="AD75" s="42"/>
      <c r="AE75" s="42"/>
      <c r="AF75" s="42"/>
      <c r="AG75" s="42"/>
      <c r="AH75" s="24"/>
      <c r="AI75" s="42"/>
      <c r="AJ75" s="42"/>
      <c r="AK75" s="42"/>
      <c r="AL75" s="42"/>
      <c r="AM75" s="42"/>
      <c r="AN75" s="42"/>
      <c r="AO75" s="9"/>
    </row>
    <row r="76" spans="1:4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96"/>
      <c r="P76" s="96"/>
      <c r="Q76" s="96"/>
      <c r="R76" s="96"/>
      <c r="S76" s="96"/>
      <c r="T76" s="96"/>
      <c r="U76" s="42"/>
      <c r="V76" s="45"/>
      <c r="W76" s="42"/>
      <c r="X76" s="42"/>
      <c r="Y76" s="24"/>
      <c r="Z76" s="24"/>
      <c r="AA76" s="24"/>
      <c r="AB76" s="24"/>
      <c r="AC76" s="74"/>
      <c r="AD76" s="42"/>
      <c r="AE76" s="42"/>
      <c r="AF76" s="42"/>
      <c r="AG76" s="42"/>
      <c r="AH76" s="24"/>
      <c r="AI76" s="42"/>
      <c r="AJ76" s="42"/>
      <c r="AK76" s="42"/>
      <c r="AL76" s="42"/>
      <c r="AM76" s="42"/>
      <c r="AN76" s="42"/>
      <c r="AO76" s="9"/>
    </row>
    <row r="77" spans="1:4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96"/>
      <c r="P77" s="96"/>
      <c r="Q77" s="96"/>
      <c r="R77" s="96"/>
      <c r="S77" s="96"/>
      <c r="T77" s="96"/>
      <c r="U77" s="42"/>
      <c r="V77" s="45"/>
      <c r="W77" s="42"/>
      <c r="X77" s="42"/>
      <c r="Y77" s="24"/>
      <c r="Z77" s="24"/>
      <c r="AA77" s="24"/>
      <c r="AB77" s="24"/>
      <c r="AC77" s="74"/>
      <c r="AD77" s="42"/>
      <c r="AE77" s="42"/>
      <c r="AF77" s="42"/>
      <c r="AG77" s="42"/>
      <c r="AH77" s="24"/>
      <c r="AI77" s="42"/>
      <c r="AJ77" s="42"/>
      <c r="AK77" s="42"/>
      <c r="AL77" s="42"/>
      <c r="AM77" s="42"/>
      <c r="AN77" s="42"/>
      <c r="AO77" s="9"/>
    </row>
    <row r="78" spans="1:4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96"/>
      <c r="P78" s="96"/>
      <c r="Q78" s="96"/>
      <c r="R78" s="96"/>
      <c r="S78" s="96"/>
      <c r="T78" s="96"/>
      <c r="U78" s="42"/>
      <c r="V78" s="45"/>
      <c r="W78" s="42"/>
      <c r="X78" s="42"/>
      <c r="Y78" s="24"/>
      <c r="Z78" s="24"/>
      <c r="AA78" s="24"/>
      <c r="AB78" s="24"/>
      <c r="AC78" s="74"/>
      <c r="AD78" s="42"/>
      <c r="AE78" s="42"/>
      <c r="AF78" s="42"/>
      <c r="AG78" s="42"/>
      <c r="AH78" s="24"/>
      <c r="AI78" s="42"/>
      <c r="AJ78" s="42"/>
      <c r="AK78" s="42"/>
      <c r="AL78" s="42"/>
      <c r="AM78" s="42"/>
      <c r="AN78" s="42"/>
      <c r="AO78" s="9"/>
    </row>
    <row r="79" spans="1:4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96"/>
      <c r="P79" s="96"/>
      <c r="Q79" s="96"/>
      <c r="R79" s="96"/>
      <c r="S79" s="96"/>
      <c r="T79" s="96"/>
      <c r="U79" s="42"/>
      <c r="V79" s="45"/>
      <c r="W79" s="42"/>
      <c r="X79" s="42"/>
      <c r="Y79" s="24"/>
      <c r="Z79" s="24"/>
      <c r="AA79" s="24"/>
      <c r="AB79" s="24"/>
      <c r="AC79" s="74"/>
      <c r="AD79" s="42"/>
      <c r="AE79" s="42"/>
      <c r="AF79" s="42"/>
      <c r="AG79" s="42"/>
      <c r="AH79" s="24"/>
      <c r="AI79" s="42"/>
      <c r="AJ79" s="42"/>
      <c r="AK79" s="42"/>
      <c r="AL79" s="42"/>
      <c r="AM79" s="42"/>
      <c r="AN79" s="42"/>
      <c r="AO79" s="9"/>
    </row>
    <row r="80" spans="1:4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96"/>
      <c r="P80" s="96"/>
      <c r="Q80" s="96"/>
      <c r="R80" s="96"/>
      <c r="S80" s="96"/>
      <c r="T80" s="96"/>
      <c r="U80" s="42"/>
      <c r="V80" s="45"/>
      <c r="W80" s="42"/>
      <c r="X80" s="42"/>
      <c r="Y80" s="24"/>
      <c r="Z80" s="24"/>
      <c r="AA80" s="24"/>
      <c r="AB80" s="24"/>
      <c r="AC80" s="74"/>
      <c r="AD80" s="42"/>
      <c r="AE80" s="42"/>
      <c r="AF80" s="42"/>
      <c r="AG80" s="42"/>
      <c r="AH80" s="24"/>
      <c r="AI80" s="42"/>
      <c r="AJ80" s="42"/>
      <c r="AK80" s="42"/>
      <c r="AL80" s="42"/>
      <c r="AM80" s="42"/>
      <c r="AN80" s="42"/>
      <c r="AO80" s="9"/>
    </row>
    <row r="81" spans="1:4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96"/>
      <c r="P81" s="96"/>
      <c r="Q81" s="96"/>
      <c r="R81" s="96"/>
      <c r="S81" s="96"/>
      <c r="T81" s="96"/>
      <c r="U81" s="42"/>
      <c r="V81" s="45"/>
      <c r="W81" s="42"/>
      <c r="X81" s="42"/>
      <c r="Y81" s="24"/>
      <c r="Z81" s="24"/>
      <c r="AA81" s="24"/>
      <c r="AB81" s="24"/>
      <c r="AC81" s="74"/>
      <c r="AD81" s="42"/>
      <c r="AE81" s="42"/>
      <c r="AF81" s="42"/>
      <c r="AG81" s="42"/>
      <c r="AH81" s="24"/>
      <c r="AI81" s="42"/>
      <c r="AJ81" s="42"/>
      <c r="AK81" s="42"/>
      <c r="AL81" s="42"/>
      <c r="AM81" s="42"/>
      <c r="AN81" s="42"/>
      <c r="AO81" s="9"/>
    </row>
    <row r="82" spans="1:4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96"/>
      <c r="P82" s="96"/>
      <c r="Q82" s="96"/>
      <c r="R82" s="96"/>
      <c r="S82" s="96"/>
      <c r="T82" s="96"/>
      <c r="U82" s="42"/>
      <c r="V82" s="45"/>
      <c r="W82" s="42"/>
      <c r="X82" s="42"/>
      <c r="Y82" s="24"/>
      <c r="Z82" s="24"/>
      <c r="AA82" s="24"/>
      <c r="AB82" s="24"/>
      <c r="AC82" s="74"/>
      <c r="AD82" s="42"/>
      <c r="AE82" s="42"/>
      <c r="AF82" s="42"/>
      <c r="AG82" s="42"/>
      <c r="AH82" s="24"/>
      <c r="AI82" s="42"/>
      <c r="AJ82" s="42"/>
      <c r="AK82" s="42"/>
      <c r="AL82" s="42"/>
      <c r="AM82" s="42"/>
      <c r="AN82" s="42"/>
      <c r="AO82" s="9"/>
    </row>
    <row r="83" spans="1:4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96"/>
      <c r="P83" s="96"/>
      <c r="Q83" s="96"/>
      <c r="R83" s="96"/>
      <c r="S83" s="96"/>
      <c r="T83" s="96"/>
      <c r="U83" s="42"/>
      <c r="V83" s="45"/>
      <c r="W83" s="42"/>
      <c r="X83" s="42"/>
      <c r="Y83" s="24"/>
      <c r="Z83" s="24"/>
      <c r="AA83" s="24"/>
      <c r="AB83" s="24"/>
      <c r="AC83" s="74"/>
      <c r="AD83" s="42"/>
      <c r="AE83" s="42"/>
      <c r="AF83" s="42"/>
      <c r="AG83" s="42"/>
      <c r="AH83" s="24"/>
      <c r="AI83" s="42"/>
      <c r="AJ83" s="42"/>
      <c r="AK83" s="42"/>
      <c r="AL83" s="42"/>
      <c r="AM83" s="42"/>
      <c r="AN83" s="42"/>
      <c r="AO83" s="9"/>
    </row>
    <row r="84" spans="1:4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96"/>
      <c r="P84" s="96"/>
      <c r="Q84" s="96"/>
      <c r="R84" s="96"/>
      <c r="S84" s="96"/>
      <c r="T84" s="96"/>
      <c r="U84" s="42"/>
      <c r="V84" s="45"/>
      <c r="W84" s="42"/>
      <c r="X84" s="42"/>
      <c r="Y84" s="24"/>
      <c r="Z84" s="24"/>
      <c r="AA84" s="24"/>
      <c r="AB84" s="24"/>
      <c r="AC84" s="74"/>
      <c r="AD84" s="42"/>
      <c r="AE84" s="42"/>
      <c r="AF84" s="42"/>
      <c r="AG84" s="42"/>
      <c r="AH84" s="24"/>
      <c r="AI84" s="42"/>
      <c r="AJ84" s="42"/>
      <c r="AK84" s="42"/>
      <c r="AL84" s="42"/>
      <c r="AM84" s="42"/>
      <c r="AN84" s="42"/>
      <c r="AO84" s="9"/>
    </row>
    <row r="85" spans="1:4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96"/>
      <c r="P85" s="96"/>
      <c r="Q85" s="96"/>
      <c r="R85" s="96"/>
      <c r="S85" s="96"/>
      <c r="T85" s="96"/>
      <c r="U85" s="42"/>
      <c r="V85" s="45"/>
      <c r="W85" s="42"/>
      <c r="X85" s="42"/>
      <c r="Y85" s="24"/>
      <c r="Z85" s="24"/>
      <c r="AA85" s="24"/>
      <c r="AB85" s="24"/>
      <c r="AC85" s="74"/>
      <c r="AD85" s="42"/>
      <c r="AE85" s="42"/>
      <c r="AF85" s="42"/>
      <c r="AG85" s="42"/>
      <c r="AH85" s="24"/>
      <c r="AI85" s="42"/>
      <c r="AJ85" s="42"/>
      <c r="AK85" s="42"/>
      <c r="AL85" s="42"/>
      <c r="AM85" s="42"/>
      <c r="AN85" s="42"/>
      <c r="AO85" s="9"/>
    </row>
    <row r="86" spans="1:4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96"/>
      <c r="P86" s="96"/>
      <c r="Q86" s="96"/>
      <c r="R86" s="96"/>
      <c r="S86" s="96"/>
      <c r="T86" s="96"/>
      <c r="U86" s="42"/>
      <c r="V86" s="45"/>
      <c r="W86" s="42"/>
      <c r="X86" s="42"/>
      <c r="Y86" s="24"/>
      <c r="Z86" s="24"/>
      <c r="AA86" s="24"/>
      <c r="AB86" s="24"/>
      <c r="AC86" s="74"/>
      <c r="AD86" s="42"/>
      <c r="AE86" s="42"/>
      <c r="AF86" s="42"/>
      <c r="AG86" s="42"/>
      <c r="AH86" s="24"/>
      <c r="AI86" s="42"/>
      <c r="AJ86" s="42"/>
      <c r="AK86" s="42"/>
      <c r="AL86" s="42"/>
      <c r="AM86" s="42"/>
      <c r="AN86" s="42"/>
      <c r="AO86" s="9"/>
    </row>
    <row r="87" spans="1:4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96"/>
      <c r="P87" s="96"/>
      <c r="Q87" s="96"/>
      <c r="R87" s="96"/>
      <c r="S87" s="96"/>
      <c r="T87" s="96"/>
      <c r="U87" s="42"/>
      <c r="V87" s="45"/>
      <c r="W87" s="42"/>
      <c r="X87" s="42"/>
      <c r="Y87" s="24"/>
      <c r="Z87" s="24"/>
      <c r="AA87" s="24"/>
      <c r="AB87" s="24"/>
      <c r="AC87" s="74"/>
      <c r="AD87" s="42"/>
      <c r="AE87" s="42"/>
      <c r="AF87" s="42"/>
      <c r="AG87" s="42"/>
      <c r="AH87" s="24"/>
      <c r="AI87" s="42"/>
      <c r="AJ87" s="42"/>
      <c r="AK87" s="42"/>
      <c r="AL87" s="42"/>
      <c r="AM87" s="42"/>
      <c r="AN87" s="42"/>
      <c r="AO87" s="9"/>
    </row>
    <row r="88" spans="1:4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96"/>
      <c r="P88" s="96"/>
      <c r="Q88" s="96"/>
      <c r="R88" s="96"/>
      <c r="S88" s="96"/>
      <c r="T88" s="96"/>
      <c r="U88" s="42"/>
      <c r="V88" s="45"/>
      <c r="W88" s="42"/>
      <c r="X88" s="42"/>
      <c r="Y88" s="24"/>
      <c r="Z88" s="24"/>
      <c r="AA88" s="24"/>
      <c r="AB88" s="24"/>
      <c r="AC88" s="74"/>
      <c r="AD88" s="42"/>
      <c r="AE88" s="42"/>
      <c r="AF88" s="42"/>
      <c r="AG88" s="42"/>
      <c r="AH88" s="24"/>
      <c r="AI88" s="42"/>
      <c r="AJ88" s="42"/>
      <c r="AK88" s="42"/>
      <c r="AL88" s="42"/>
      <c r="AM88" s="42"/>
      <c r="AN88" s="42"/>
      <c r="AO88" s="9"/>
    </row>
    <row r="89" spans="1:4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96"/>
      <c r="P89" s="96"/>
      <c r="Q89" s="96"/>
      <c r="R89" s="96"/>
      <c r="S89" s="96"/>
      <c r="T89" s="96"/>
      <c r="U89" s="42"/>
      <c r="V89" s="45"/>
      <c r="W89" s="42"/>
      <c r="X89" s="42"/>
      <c r="Y89" s="24"/>
      <c r="Z89" s="24"/>
      <c r="AA89" s="24"/>
      <c r="AB89" s="24"/>
      <c r="AC89" s="74"/>
      <c r="AD89" s="42"/>
      <c r="AE89" s="42"/>
      <c r="AF89" s="42"/>
      <c r="AG89" s="42"/>
      <c r="AH89" s="24"/>
      <c r="AI89" s="42"/>
      <c r="AJ89" s="42"/>
      <c r="AK89" s="42"/>
      <c r="AL89" s="42"/>
      <c r="AM89" s="42"/>
      <c r="AN89" s="42"/>
      <c r="AO89" s="9"/>
    </row>
    <row r="90" spans="1:4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96"/>
      <c r="P90" s="96"/>
      <c r="Q90" s="96"/>
      <c r="R90" s="96"/>
      <c r="S90" s="96"/>
      <c r="T90" s="96"/>
      <c r="U90" s="42"/>
      <c r="V90" s="45"/>
      <c r="W90" s="42"/>
      <c r="X90" s="42"/>
      <c r="Y90" s="24"/>
      <c r="Z90" s="24"/>
      <c r="AA90" s="24"/>
      <c r="AB90" s="24"/>
      <c r="AC90" s="74"/>
      <c r="AD90" s="42"/>
      <c r="AE90" s="42"/>
      <c r="AF90" s="42"/>
      <c r="AG90" s="42"/>
      <c r="AH90" s="24"/>
      <c r="AI90" s="42"/>
      <c r="AJ90" s="42"/>
      <c r="AK90" s="42"/>
      <c r="AL90" s="42"/>
      <c r="AM90" s="42"/>
      <c r="AN90" s="42"/>
      <c r="AO90" s="9"/>
    </row>
    <row r="91" spans="1:4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96"/>
      <c r="P91" s="96"/>
      <c r="Q91" s="96"/>
      <c r="R91" s="96"/>
      <c r="S91" s="96"/>
      <c r="T91" s="96"/>
      <c r="U91" s="42"/>
      <c r="V91" s="45"/>
      <c r="W91" s="42"/>
      <c r="X91" s="42"/>
      <c r="Y91" s="24"/>
      <c r="Z91" s="24"/>
      <c r="AA91" s="24"/>
      <c r="AB91" s="24"/>
      <c r="AC91" s="74"/>
      <c r="AD91" s="42"/>
      <c r="AE91" s="42"/>
      <c r="AF91" s="42"/>
      <c r="AG91" s="42"/>
      <c r="AH91" s="24"/>
      <c r="AI91" s="42"/>
      <c r="AJ91" s="42"/>
      <c r="AK91" s="42"/>
      <c r="AL91" s="42"/>
      <c r="AM91" s="42"/>
      <c r="AN91" s="42"/>
      <c r="AO91" s="9"/>
    </row>
    <row r="92" spans="1:4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96"/>
      <c r="P92" s="96"/>
      <c r="Q92" s="96"/>
      <c r="R92" s="96"/>
      <c r="S92" s="96"/>
      <c r="T92" s="96"/>
      <c r="U92" s="42"/>
      <c r="V92" s="45"/>
      <c r="W92" s="42"/>
      <c r="X92" s="42"/>
      <c r="Y92" s="24"/>
      <c r="Z92" s="24"/>
      <c r="AA92" s="24"/>
      <c r="AB92" s="24"/>
      <c r="AC92" s="74"/>
      <c r="AD92" s="42"/>
      <c r="AE92" s="42"/>
      <c r="AF92" s="42"/>
      <c r="AG92" s="42"/>
      <c r="AH92" s="24"/>
      <c r="AI92" s="42"/>
      <c r="AJ92" s="42"/>
      <c r="AK92" s="42"/>
      <c r="AL92" s="42"/>
      <c r="AM92" s="42"/>
      <c r="AN92" s="42"/>
      <c r="AO92" s="9"/>
    </row>
    <row r="93" spans="1:4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96"/>
      <c r="P93" s="96"/>
      <c r="Q93" s="96"/>
      <c r="R93" s="96"/>
      <c r="S93" s="96"/>
      <c r="T93" s="96"/>
      <c r="U93" s="42"/>
      <c r="V93" s="45"/>
      <c r="W93" s="42"/>
      <c r="X93" s="42"/>
      <c r="Y93" s="24"/>
      <c r="Z93" s="24"/>
      <c r="AA93" s="24"/>
      <c r="AB93" s="24"/>
      <c r="AC93" s="74"/>
      <c r="AD93" s="42"/>
      <c r="AE93" s="42"/>
      <c r="AF93" s="42"/>
      <c r="AG93" s="42"/>
      <c r="AH93" s="24"/>
      <c r="AI93" s="42"/>
      <c r="AJ93" s="42"/>
      <c r="AK93" s="42"/>
      <c r="AL93" s="42"/>
      <c r="AM93" s="42"/>
      <c r="AN93" s="42"/>
      <c r="AO93" s="9"/>
    </row>
    <row r="94" spans="1:4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96"/>
      <c r="P94" s="96"/>
      <c r="Q94" s="96"/>
      <c r="R94" s="96"/>
      <c r="S94" s="96"/>
      <c r="T94" s="96"/>
      <c r="U94" s="42"/>
      <c r="V94" s="45"/>
      <c r="W94" s="42"/>
      <c r="X94" s="42"/>
      <c r="Y94" s="24"/>
      <c r="Z94" s="24"/>
      <c r="AA94" s="24"/>
      <c r="AB94" s="24"/>
      <c r="AC94" s="74"/>
      <c r="AD94" s="42"/>
      <c r="AE94" s="42"/>
      <c r="AF94" s="42"/>
      <c r="AG94" s="42"/>
      <c r="AH94" s="24"/>
      <c r="AI94" s="42"/>
      <c r="AJ94" s="42"/>
      <c r="AK94" s="42"/>
      <c r="AL94" s="42"/>
      <c r="AM94" s="42"/>
      <c r="AN94" s="42"/>
      <c r="AO94" s="9"/>
    </row>
    <row r="95" spans="1:4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96"/>
      <c r="P95" s="96"/>
      <c r="Q95" s="96"/>
      <c r="R95" s="96"/>
      <c r="S95" s="96"/>
      <c r="T95" s="96"/>
      <c r="U95" s="42"/>
      <c r="V95" s="45"/>
      <c r="W95" s="42"/>
      <c r="X95" s="42"/>
      <c r="Y95" s="24"/>
      <c r="Z95" s="24"/>
      <c r="AA95" s="24"/>
      <c r="AB95" s="24"/>
      <c r="AC95" s="74"/>
      <c r="AD95" s="42"/>
      <c r="AE95" s="42"/>
      <c r="AF95" s="42"/>
      <c r="AG95" s="42"/>
      <c r="AH95" s="24"/>
      <c r="AI95" s="42"/>
      <c r="AJ95" s="42"/>
      <c r="AK95" s="42"/>
      <c r="AL95" s="42"/>
      <c r="AM95" s="42"/>
      <c r="AN95" s="42"/>
      <c r="AO95" s="9"/>
    </row>
    <row r="96" spans="1:4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96"/>
      <c r="P96" s="96"/>
      <c r="Q96" s="96"/>
      <c r="R96" s="96"/>
      <c r="S96" s="96"/>
      <c r="T96" s="96"/>
      <c r="U96" s="42"/>
      <c r="V96" s="45"/>
      <c r="W96" s="42"/>
      <c r="X96" s="42"/>
      <c r="Y96" s="24"/>
      <c r="Z96" s="24"/>
      <c r="AA96" s="24"/>
      <c r="AB96" s="24"/>
      <c r="AC96" s="74"/>
      <c r="AD96" s="42"/>
      <c r="AE96" s="42"/>
      <c r="AF96" s="42"/>
      <c r="AG96" s="42"/>
      <c r="AH96" s="24"/>
      <c r="AI96" s="42"/>
      <c r="AJ96" s="42"/>
      <c r="AK96" s="42"/>
      <c r="AL96" s="42"/>
      <c r="AM96" s="42"/>
      <c r="AN96" s="42"/>
      <c r="AO96" s="9"/>
    </row>
    <row r="97" spans="1:4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96"/>
      <c r="P97" s="96"/>
      <c r="Q97" s="96"/>
      <c r="R97" s="96"/>
      <c r="S97" s="96"/>
      <c r="T97" s="96"/>
      <c r="U97" s="42"/>
      <c r="V97" s="45"/>
      <c r="W97" s="42"/>
      <c r="X97" s="42"/>
      <c r="Y97" s="24"/>
      <c r="Z97" s="24"/>
      <c r="AA97" s="24"/>
      <c r="AB97" s="24"/>
      <c r="AC97" s="74"/>
      <c r="AD97" s="42"/>
      <c r="AE97" s="42"/>
      <c r="AF97" s="42"/>
      <c r="AG97" s="42"/>
      <c r="AH97" s="24"/>
      <c r="AI97" s="42"/>
      <c r="AJ97" s="42"/>
      <c r="AK97" s="42"/>
      <c r="AL97" s="42"/>
      <c r="AM97" s="42"/>
      <c r="AN97" s="42"/>
      <c r="AO97" s="9"/>
    </row>
    <row r="98" spans="1:4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96"/>
      <c r="P98" s="96"/>
      <c r="Q98" s="96"/>
      <c r="R98" s="96"/>
      <c r="S98" s="96"/>
      <c r="T98" s="96"/>
      <c r="U98" s="42"/>
      <c r="V98" s="45"/>
      <c r="W98" s="42"/>
      <c r="X98" s="42"/>
      <c r="Y98" s="24"/>
      <c r="Z98" s="24"/>
      <c r="AA98" s="24"/>
      <c r="AB98" s="24"/>
      <c r="AC98" s="74"/>
      <c r="AD98" s="42"/>
      <c r="AE98" s="42"/>
      <c r="AF98" s="42"/>
      <c r="AG98" s="42"/>
      <c r="AH98" s="24"/>
      <c r="AI98" s="42"/>
      <c r="AJ98" s="42"/>
      <c r="AK98" s="42"/>
      <c r="AL98" s="42"/>
      <c r="AM98" s="42"/>
      <c r="AN98" s="42"/>
      <c r="AO98" s="9"/>
    </row>
    <row r="99" spans="1:4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96"/>
      <c r="P99" s="96"/>
      <c r="Q99" s="96"/>
      <c r="R99" s="96"/>
      <c r="S99" s="96"/>
      <c r="T99" s="96"/>
      <c r="U99" s="42"/>
      <c r="V99" s="45"/>
      <c r="W99" s="42"/>
      <c r="X99" s="42"/>
      <c r="Y99" s="24"/>
      <c r="Z99" s="24"/>
      <c r="AA99" s="24"/>
      <c r="AB99" s="24"/>
      <c r="AC99" s="74"/>
      <c r="AD99" s="42"/>
      <c r="AE99" s="42"/>
      <c r="AF99" s="42"/>
      <c r="AG99" s="42"/>
      <c r="AH99" s="24"/>
      <c r="AI99" s="42"/>
      <c r="AJ99" s="42"/>
      <c r="AK99" s="42"/>
      <c r="AL99" s="42"/>
      <c r="AM99" s="42"/>
      <c r="AN99" s="42"/>
      <c r="AO99" s="9"/>
    </row>
    <row r="100" spans="1:4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96"/>
      <c r="P100" s="96"/>
      <c r="Q100" s="96"/>
      <c r="R100" s="96"/>
      <c r="S100" s="96"/>
      <c r="T100" s="96"/>
      <c r="U100" s="42"/>
      <c r="V100" s="45"/>
      <c r="W100" s="42"/>
      <c r="X100" s="42"/>
      <c r="Y100" s="24"/>
      <c r="Z100" s="24"/>
      <c r="AA100" s="24"/>
      <c r="AB100" s="24"/>
      <c r="AC100" s="74"/>
      <c r="AD100" s="42"/>
      <c r="AE100" s="42"/>
      <c r="AF100" s="42"/>
      <c r="AG100" s="42"/>
      <c r="AH100" s="24"/>
      <c r="AI100" s="42"/>
      <c r="AJ100" s="42"/>
      <c r="AK100" s="42"/>
      <c r="AL100" s="42"/>
      <c r="AM100" s="42"/>
      <c r="AN100" s="42"/>
      <c r="AO100" s="9"/>
    </row>
    <row r="101" spans="1:41" ht="15" customHeight="1" x14ac:dyDescent="0.25">
      <c r="O101" s="96"/>
      <c r="P101" s="96"/>
      <c r="Q101" s="96"/>
      <c r="R101" s="96"/>
      <c r="S101" s="96"/>
      <c r="T101" s="96"/>
      <c r="AO101" s="9"/>
    </row>
    <row r="102" spans="1:41" ht="15" customHeight="1" x14ac:dyDescent="0.25">
      <c r="O102" s="96"/>
      <c r="P102" s="96"/>
      <c r="Q102" s="96"/>
      <c r="R102" s="96"/>
      <c r="S102" s="96"/>
      <c r="T102" s="96"/>
      <c r="AO102" s="9"/>
    </row>
    <row r="103" spans="1:41" ht="15" customHeight="1" x14ac:dyDescent="0.25">
      <c r="O103" s="96"/>
      <c r="P103" s="96"/>
      <c r="Q103" s="96"/>
      <c r="R103" s="96"/>
      <c r="S103" s="96"/>
      <c r="T103" s="96"/>
      <c r="AO103" s="9"/>
    </row>
    <row r="104" spans="1:41" ht="15" customHeight="1" x14ac:dyDescent="0.25">
      <c r="O104" s="96"/>
      <c r="P104" s="96"/>
      <c r="Q104" s="96"/>
      <c r="R104" s="96"/>
      <c r="S104" s="96"/>
      <c r="T104" s="96"/>
      <c r="AO104" s="9"/>
    </row>
    <row r="105" spans="1:41" ht="15" customHeight="1" x14ac:dyDescent="0.25">
      <c r="O105" s="96"/>
      <c r="P105" s="96"/>
      <c r="Q105" s="96"/>
      <c r="R105" s="96"/>
      <c r="S105" s="96"/>
      <c r="T105" s="96"/>
      <c r="AO105" s="9"/>
    </row>
    <row r="106" spans="1:41" ht="15" customHeight="1" x14ac:dyDescent="0.25">
      <c r="O106" s="96"/>
      <c r="P106" s="96"/>
      <c r="Q106" s="96"/>
      <c r="R106" s="96"/>
      <c r="S106" s="96"/>
      <c r="T106" s="96"/>
      <c r="AO106" s="9"/>
    </row>
    <row r="107" spans="1:41" ht="15" customHeight="1" x14ac:dyDescent="0.25">
      <c r="O107" s="96"/>
      <c r="P107" s="96"/>
      <c r="Q107" s="96"/>
      <c r="R107" s="96"/>
      <c r="S107" s="96"/>
      <c r="T107" s="96"/>
      <c r="AO107" s="9"/>
    </row>
    <row r="108" spans="1:41" ht="15" customHeight="1" x14ac:dyDescent="0.25">
      <c r="O108" s="96"/>
      <c r="P108" s="96"/>
      <c r="Q108" s="96"/>
      <c r="R108" s="96"/>
      <c r="S108" s="96"/>
      <c r="T108" s="96"/>
      <c r="AO108" s="9"/>
    </row>
    <row r="109" spans="1:41" ht="15" customHeight="1" x14ac:dyDescent="0.25">
      <c r="O109" s="96"/>
      <c r="P109" s="96"/>
      <c r="Q109" s="96"/>
      <c r="R109" s="96"/>
      <c r="S109" s="96"/>
      <c r="T109" s="96"/>
      <c r="AO109" s="9"/>
    </row>
    <row r="110" spans="1:41" ht="15" customHeight="1" x14ac:dyDescent="0.25">
      <c r="O110" s="96"/>
      <c r="P110" s="96"/>
      <c r="Q110" s="96"/>
      <c r="R110" s="96"/>
      <c r="S110" s="96"/>
      <c r="T110" s="96"/>
      <c r="AO110" s="9"/>
    </row>
    <row r="111" spans="1:41" ht="15" customHeight="1" x14ac:dyDescent="0.25">
      <c r="O111" s="96"/>
      <c r="P111" s="96"/>
      <c r="Q111" s="96"/>
      <c r="R111" s="96"/>
      <c r="S111" s="96"/>
      <c r="T111" s="96"/>
      <c r="AO111" s="9"/>
    </row>
    <row r="112" spans="1:41" ht="15" customHeight="1" x14ac:dyDescent="0.25">
      <c r="O112" s="96"/>
      <c r="P112" s="96"/>
      <c r="Q112" s="96"/>
      <c r="R112" s="96"/>
      <c r="S112" s="96"/>
      <c r="T112" s="96"/>
      <c r="AO112" s="9"/>
    </row>
    <row r="113" spans="1:41" ht="15" customHeight="1" x14ac:dyDescent="0.25">
      <c r="O113" s="96"/>
      <c r="P113" s="96"/>
      <c r="Q113" s="96"/>
      <c r="R113" s="96"/>
      <c r="S113" s="96"/>
      <c r="T113" s="96"/>
      <c r="AO113" s="9"/>
    </row>
    <row r="114" spans="1:41" ht="15" customHeight="1" x14ac:dyDescent="0.25">
      <c r="O114" s="96"/>
      <c r="P114" s="96"/>
      <c r="Q114" s="96"/>
      <c r="R114" s="96"/>
      <c r="S114" s="96"/>
      <c r="T114" s="96"/>
      <c r="AO114" s="9"/>
    </row>
    <row r="115" spans="1:4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3"/>
      <c r="O115" s="96"/>
      <c r="P115" s="96"/>
      <c r="Q115" s="96"/>
      <c r="R115" s="96"/>
      <c r="S115" s="96"/>
      <c r="T115" s="96"/>
      <c r="U115" s="42"/>
      <c r="V115" s="45"/>
      <c r="W115" s="42"/>
      <c r="X115" s="42"/>
      <c r="Y115" s="24"/>
      <c r="Z115" s="24"/>
      <c r="AA115" s="24"/>
      <c r="AB115" s="24"/>
      <c r="AC115" s="74"/>
      <c r="AD115" s="42"/>
      <c r="AE115" s="42"/>
      <c r="AF115" s="42"/>
      <c r="AG115" s="42"/>
      <c r="AH115" s="24"/>
      <c r="AI115" s="42"/>
      <c r="AJ115" s="42"/>
      <c r="AK115" s="42"/>
      <c r="AL115" s="42"/>
      <c r="AM115" s="42"/>
      <c r="AN115" s="42"/>
      <c r="AO115" s="9"/>
    </row>
    <row r="116" spans="1:4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3"/>
      <c r="O116" s="96"/>
      <c r="P116" s="96"/>
      <c r="Q116" s="96"/>
      <c r="R116" s="96"/>
      <c r="S116" s="96"/>
      <c r="T116" s="96"/>
      <c r="U116" s="42"/>
      <c r="V116" s="45"/>
      <c r="W116" s="42"/>
      <c r="X116" s="42"/>
      <c r="Y116" s="24"/>
      <c r="Z116" s="24"/>
      <c r="AA116" s="24"/>
      <c r="AB116" s="24"/>
      <c r="AC116" s="74"/>
      <c r="AD116" s="42"/>
      <c r="AE116" s="42"/>
      <c r="AF116" s="42"/>
      <c r="AG116" s="42"/>
      <c r="AH116" s="24"/>
      <c r="AI116" s="42"/>
      <c r="AJ116" s="42"/>
      <c r="AK116" s="42"/>
      <c r="AL116" s="42"/>
      <c r="AM116" s="42"/>
      <c r="AN116" s="42"/>
      <c r="AO116" s="9"/>
    </row>
    <row r="117" spans="1:4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3"/>
      <c r="O117" s="96"/>
      <c r="P117" s="96"/>
      <c r="Q117" s="96"/>
      <c r="R117" s="96"/>
      <c r="S117" s="96"/>
      <c r="T117" s="96"/>
      <c r="U117" s="42"/>
      <c r="V117" s="45"/>
      <c r="W117" s="42"/>
      <c r="X117" s="42"/>
      <c r="Y117" s="24"/>
      <c r="Z117" s="24"/>
      <c r="AA117" s="24"/>
      <c r="AB117" s="24"/>
      <c r="AC117" s="74"/>
      <c r="AD117" s="42"/>
      <c r="AE117" s="42"/>
      <c r="AF117" s="42"/>
      <c r="AG117" s="42"/>
      <c r="AH117" s="24"/>
      <c r="AI117" s="42"/>
      <c r="AJ117" s="42"/>
      <c r="AK117" s="42"/>
      <c r="AL117" s="42"/>
      <c r="AM117" s="42"/>
      <c r="AN117" s="42"/>
      <c r="AO117" s="9"/>
    </row>
    <row r="118" spans="1:4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3"/>
      <c r="O118" s="96"/>
      <c r="P118" s="96"/>
      <c r="Q118" s="96"/>
      <c r="R118" s="96"/>
      <c r="S118" s="96"/>
      <c r="T118" s="96"/>
      <c r="U118" s="42"/>
      <c r="V118" s="45"/>
      <c r="W118" s="42"/>
      <c r="X118" s="42"/>
      <c r="Y118" s="24"/>
      <c r="Z118" s="24"/>
      <c r="AA118" s="24"/>
      <c r="AB118" s="24"/>
      <c r="AC118" s="74"/>
      <c r="AD118" s="42"/>
      <c r="AE118" s="42"/>
      <c r="AF118" s="42"/>
      <c r="AG118" s="42"/>
      <c r="AH118" s="24"/>
      <c r="AI118" s="42"/>
      <c r="AJ118" s="42"/>
      <c r="AK118" s="42"/>
      <c r="AL118" s="42"/>
      <c r="AM118" s="42"/>
      <c r="AN118" s="42"/>
      <c r="AO118" s="9"/>
    </row>
    <row r="119" spans="1:4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3"/>
      <c r="O119" s="96"/>
      <c r="P119" s="96"/>
      <c r="Q119" s="96"/>
      <c r="R119" s="96"/>
      <c r="S119" s="96"/>
      <c r="T119" s="96"/>
      <c r="U119" s="42"/>
      <c r="V119" s="45"/>
      <c r="W119" s="42"/>
      <c r="X119" s="42"/>
      <c r="Y119" s="24"/>
      <c r="Z119" s="24"/>
      <c r="AA119" s="24"/>
      <c r="AB119" s="24"/>
      <c r="AC119" s="74"/>
      <c r="AD119" s="42"/>
      <c r="AE119" s="42"/>
      <c r="AF119" s="42"/>
      <c r="AG119" s="42"/>
      <c r="AH119" s="24"/>
      <c r="AI119" s="42"/>
      <c r="AJ119" s="42"/>
      <c r="AK119" s="42"/>
      <c r="AL119" s="42"/>
      <c r="AM119" s="42"/>
      <c r="AN119" s="42"/>
      <c r="AO119" s="9"/>
    </row>
    <row r="120" spans="1:4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3"/>
      <c r="O120" s="96"/>
      <c r="P120" s="96"/>
      <c r="Q120" s="96"/>
      <c r="R120" s="96"/>
      <c r="S120" s="96"/>
      <c r="T120" s="96"/>
      <c r="U120" s="42"/>
      <c r="V120" s="45"/>
      <c r="W120" s="42"/>
      <c r="X120" s="42"/>
      <c r="Y120" s="24"/>
      <c r="Z120" s="24"/>
      <c r="AA120" s="24"/>
      <c r="AB120" s="24"/>
      <c r="AC120" s="74"/>
      <c r="AD120" s="42"/>
      <c r="AE120" s="42"/>
      <c r="AF120" s="42"/>
      <c r="AG120" s="42"/>
      <c r="AH120" s="24"/>
      <c r="AI120" s="42"/>
      <c r="AJ120" s="42"/>
      <c r="AK120" s="42"/>
      <c r="AL120" s="42"/>
      <c r="AM120" s="42"/>
      <c r="AN120" s="42"/>
      <c r="AO120" s="9"/>
    </row>
    <row r="121" spans="1:4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3"/>
      <c r="O121" s="96"/>
      <c r="P121" s="96"/>
      <c r="Q121" s="96"/>
      <c r="R121" s="96"/>
      <c r="S121" s="96"/>
      <c r="T121" s="96"/>
      <c r="U121" s="42"/>
      <c r="V121" s="45"/>
      <c r="W121" s="42"/>
      <c r="X121" s="42"/>
      <c r="Y121" s="24"/>
      <c r="Z121" s="24"/>
      <c r="AA121" s="24"/>
      <c r="AB121" s="24"/>
      <c r="AC121" s="74"/>
      <c r="AD121" s="42"/>
      <c r="AE121" s="42"/>
      <c r="AF121" s="42"/>
      <c r="AG121" s="42"/>
      <c r="AH121" s="24"/>
      <c r="AI121" s="42"/>
      <c r="AJ121" s="42"/>
      <c r="AK121" s="42"/>
      <c r="AL121" s="42"/>
      <c r="AM121" s="42"/>
      <c r="AN121" s="42"/>
      <c r="AO121" s="9"/>
    </row>
    <row r="122" spans="1:4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3"/>
      <c r="O122" s="96"/>
      <c r="P122" s="96"/>
      <c r="Q122" s="96"/>
      <c r="R122" s="96"/>
      <c r="S122" s="96"/>
      <c r="T122" s="96"/>
      <c r="U122" s="42"/>
      <c r="V122" s="45"/>
      <c r="W122" s="42"/>
      <c r="X122" s="42"/>
      <c r="Y122" s="24"/>
      <c r="Z122" s="24"/>
      <c r="AA122" s="24"/>
      <c r="AB122" s="24"/>
      <c r="AC122" s="74"/>
      <c r="AD122" s="42"/>
      <c r="AE122" s="42"/>
      <c r="AF122" s="42"/>
      <c r="AG122" s="42"/>
      <c r="AH122" s="24"/>
      <c r="AI122" s="42"/>
      <c r="AJ122" s="42"/>
      <c r="AK122" s="42"/>
      <c r="AL122" s="42"/>
      <c r="AM122" s="42"/>
      <c r="AN122" s="42"/>
      <c r="AO122" s="9"/>
    </row>
    <row r="123" spans="1:4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3"/>
      <c r="O123" s="96"/>
      <c r="P123" s="96"/>
      <c r="Q123" s="96"/>
      <c r="R123" s="96"/>
      <c r="S123" s="96"/>
      <c r="T123" s="96"/>
      <c r="U123" s="42"/>
      <c r="V123" s="45"/>
      <c r="W123" s="42"/>
      <c r="X123" s="42"/>
      <c r="Y123" s="24"/>
      <c r="Z123" s="24"/>
      <c r="AA123" s="24"/>
      <c r="AB123" s="24"/>
      <c r="AC123" s="74"/>
      <c r="AD123" s="42"/>
      <c r="AE123" s="42"/>
      <c r="AF123" s="42"/>
      <c r="AG123" s="42"/>
      <c r="AH123" s="24"/>
      <c r="AI123" s="42"/>
      <c r="AJ123" s="42"/>
      <c r="AK123" s="42"/>
      <c r="AL123" s="42"/>
      <c r="AM123" s="42"/>
      <c r="AN123" s="42"/>
      <c r="AO123" s="9"/>
    </row>
    <row r="124" spans="1:4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3"/>
      <c r="O124" s="96"/>
      <c r="P124" s="96"/>
      <c r="Q124" s="96"/>
      <c r="R124" s="96"/>
      <c r="S124" s="96"/>
      <c r="T124" s="96"/>
      <c r="U124" s="42"/>
      <c r="V124" s="45"/>
      <c r="W124" s="42"/>
      <c r="X124" s="42"/>
      <c r="Y124" s="24"/>
      <c r="Z124" s="24"/>
      <c r="AA124" s="24"/>
      <c r="AB124" s="24"/>
      <c r="AC124" s="74"/>
      <c r="AD124" s="42"/>
      <c r="AE124" s="42"/>
      <c r="AF124" s="42"/>
      <c r="AG124" s="42"/>
      <c r="AH124" s="24"/>
      <c r="AI124" s="42"/>
      <c r="AJ124" s="42"/>
      <c r="AK124" s="42"/>
      <c r="AL124" s="42"/>
      <c r="AM124" s="42"/>
      <c r="AN124" s="42"/>
      <c r="AO124" s="9"/>
    </row>
    <row r="125" spans="1:4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3"/>
      <c r="O125" s="96"/>
      <c r="P125" s="96"/>
      <c r="Q125" s="96"/>
      <c r="R125" s="96"/>
      <c r="S125" s="96"/>
      <c r="T125" s="96"/>
      <c r="U125" s="42"/>
      <c r="V125" s="45"/>
      <c r="W125" s="42"/>
      <c r="X125" s="42"/>
      <c r="Y125" s="24"/>
      <c r="Z125" s="24"/>
      <c r="AA125" s="24"/>
      <c r="AB125" s="24"/>
      <c r="AC125" s="74"/>
      <c r="AD125" s="42"/>
      <c r="AE125" s="42"/>
      <c r="AF125" s="42"/>
      <c r="AG125" s="42"/>
      <c r="AH125" s="24"/>
      <c r="AI125" s="42"/>
      <c r="AJ125" s="42"/>
      <c r="AK125" s="42"/>
      <c r="AL125" s="42"/>
      <c r="AM125" s="42"/>
      <c r="AN125" s="42"/>
      <c r="AO125" s="9"/>
    </row>
    <row r="126" spans="1:4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3"/>
      <c r="O126" s="96"/>
      <c r="P126" s="96"/>
      <c r="Q126" s="96"/>
      <c r="R126" s="96"/>
      <c r="S126" s="96"/>
      <c r="T126" s="96"/>
      <c r="U126" s="42"/>
      <c r="V126" s="45"/>
      <c r="W126" s="42"/>
      <c r="X126" s="42"/>
      <c r="Y126" s="24"/>
      <c r="Z126" s="24"/>
      <c r="AA126" s="24"/>
      <c r="AB126" s="24"/>
      <c r="AC126" s="74"/>
      <c r="AD126" s="42"/>
      <c r="AE126" s="42"/>
      <c r="AF126" s="42"/>
      <c r="AG126" s="42"/>
      <c r="AH126" s="24"/>
      <c r="AI126" s="42"/>
      <c r="AJ126" s="42"/>
      <c r="AK126" s="42"/>
      <c r="AL126" s="42"/>
      <c r="AM126" s="42"/>
      <c r="AN126" s="42"/>
      <c r="AO126" s="9"/>
    </row>
    <row r="127" spans="1:4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3"/>
      <c r="O127" s="96"/>
      <c r="P127" s="96"/>
      <c r="Q127" s="96"/>
      <c r="R127" s="96"/>
      <c r="S127" s="96"/>
      <c r="T127" s="96"/>
      <c r="U127" s="42"/>
      <c r="V127" s="45"/>
      <c r="W127" s="42"/>
      <c r="X127" s="42"/>
      <c r="Y127" s="24"/>
      <c r="Z127" s="24"/>
      <c r="AA127" s="24"/>
      <c r="AB127" s="24"/>
      <c r="AC127" s="74"/>
      <c r="AD127" s="42"/>
      <c r="AE127" s="42"/>
      <c r="AF127" s="42"/>
      <c r="AG127" s="42"/>
      <c r="AH127" s="24"/>
      <c r="AI127" s="42"/>
      <c r="AJ127" s="42"/>
      <c r="AK127" s="42"/>
      <c r="AL127" s="42"/>
      <c r="AM127" s="42"/>
      <c r="AN127" s="42"/>
      <c r="AO127" s="9"/>
    </row>
    <row r="128" spans="1:4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3"/>
      <c r="O128" s="96"/>
      <c r="P128" s="96"/>
      <c r="Q128" s="96"/>
      <c r="R128" s="96"/>
      <c r="S128" s="96"/>
      <c r="T128" s="96"/>
      <c r="U128" s="42"/>
      <c r="V128" s="45"/>
      <c r="W128" s="42"/>
      <c r="X128" s="42"/>
      <c r="Y128" s="24"/>
      <c r="Z128" s="24"/>
      <c r="AA128" s="24"/>
      <c r="AB128" s="24"/>
      <c r="AC128" s="74"/>
      <c r="AD128" s="42"/>
      <c r="AE128" s="42"/>
      <c r="AF128" s="42"/>
      <c r="AG128" s="42"/>
      <c r="AH128" s="24"/>
      <c r="AI128" s="42"/>
      <c r="AJ128" s="42"/>
      <c r="AK128" s="42"/>
      <c r="AL128" s="42"/>
      <c r="AM128" s="42"/>
      <c r="AN128" s="42"/>
      <c r="AO128" s="9"/>
    </row>
    <row r="129" spans="1:4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3"/>
      <c r="O129" s="96"/>
      <c r="P129" s="96"/>
      <c r="Q129" s="96"/>
      <c r="R129" s="96"/>
      <c r="S129" s="96"/>
      <c r="T129" s="96"/>
      <c r="U129" s="42"/>
      <c r="V129" s="45"/>
      <c r="W129" s="42"/>
      <c r="X129" s="42"/>
      <c r="Y129" s="24"/>
      <c r="Z129" s="24"/>
      <c r="AA129" s="24"/>
      <c r="AB129" s="24"/>
      <c r="AC129" s="74"/>
      <c r="AD129" s="42"/>
      <c r="AE129" s="42"/>
      <c r="AF129" s="42"/>
      <c r="AG129" s="42"/>
      <c r="AH129" s="24"/>
      <c r="AI129" s="42"/>
      <c r="AJ129" s="42"/>
      <c r="AK129" s="42"/>
      <c r="AL129" s="42"/>
      <c r="AM129" s="42"/>
      <c r="AN129" s="42"/>
      <c r="AO129" s="9"/>
    </row>
    <row r="130" spans="1:4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3"/>
      <c r="O130" s="96"/>
      <c r="P130" s="96"/>
      <c r="Q130" s="96"/>
      <c r="R130" s="96"/>
      <c r="S130" s="96"/>
      <c r="T130" s="96"/>
      <c r="U130" s="42"/>
      <c r="V130" s="45"/>
      <c r="W130" s="42"/>
      <c r="X130" s="42"/>
      <c r="Y130" s="24"/>
      <c r="Z130" s="24"/>
      <c r="AA130" s="24"/>
      <c r="AB130" s="24"/>
      <c r="AC130" s="74"/>
      <c r="AD130" s="42"/>
      <c r="AE130" s="42"/>
      <c r="AF130" s="42"/>
      <c r="AG130" s="42"/>
      <c r="AH130" s="24"/>
      <c r="AI130" s="42"/>
      <c r="AJ130" s="42"/>
      <c r="AK130" s="42"/>
      <c r="AL130" s="42"/>
      <c r="AM130" s="42"/>
      <c r="AN130" s="42"/>
      <c r="AO130" s="9"/>
    </row>
    <row r="131" spans="1:4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3"/>
      <c r="O131" s="96"/>
      <c r="P131" s="96"/>
      <c r="Q131" s="96"/>
      <c r="R131" s="96"/>
      <c r="S131" s="96"/>
      <c r="T131" s="96"/>
      <c r="U131" s="42"/>
      <c r="V131" s="45"/>
      <c r="W131" s="42"/>
      <c r="X131" s="42"/>
      <c r="Y131" s="24"/>
      <c r="Z131" s="24"/>
      <c r="AA131" s="24"/>
      <c r="AB131" s="24"/>
      <c r="AC131" s="74"/>
      <c r="AD131" s="42"/>
      <c r="AE131" s="42"/>
      <c r="AF131" s="42"/>
      <c r="AG131" s="42"/>
      <c r="AH131" s="24"/>
      <c r="AI131" s="42"/>
      <c r="AJ131" s="42"/>
      <c r="AK131" s="42"/>
      <c r="AL131" s="42"/>
      <c r="AM131" s="42"/>
      <c r="AN131" s="42"/>
      <c r="AO131" s="9"/>
    </row>
    <row r="132" spans="1:4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3"/>
      <c r="O132" s="96"/>
      <c r="P132" s="96"/>
      <c r="Q132" s="96"/>
      <c r="R132" s="96"/>
      <c r="S132" s="96"/>
      <c r="T132" s="96"/>
      <c r="U132" s="42"/>
      <c r="V132" s="45"/>
      <c r="W132" s="42"/>
      <c r="X132" s="42"/>
      <c r="Y132" s="24"/>
      <c r="Z132" s="24"/>
      <c r="AA132" s="24"/>
      <c r="AB132" s="24"/>
      <c r="AC132" s="74"/>
      <c r="AD132" s="42"/>
      <c r="AE132" s="42"/>
      <c r="AF132" s="42"/>
      <c r="AG132" s="42"/>
      <c r="AH132" s="24"/>
      <c r="AI132" s="42"/>
      <c r="AJ132" s="42"/>
      <c r="AK132" s="42"/>
      <c r="AL132" s="42"/>
      <c r="AM132" s="42"/>
      <c r="AN132" s="42"/>
      <c r="AO132" s="9"/>
    </row>
    <row r="133" spans="1:4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3"/>
      <c r="O133" s="96"/>
      <c r="P133" s="96"/>
      <c r="Q133" s="96"/>
      <c r="R133" s="96"/>
      <c r="S133" s="96"/>
      <c r="T133" s="96"/>
      <c r="U133" s="42"/>
      <c r="V133" s="45"/>
      <c r="W133" s="42"/>
      <c r="X133" s="42"/>
      <c r="Y133" s="24"/>
      <c r="Z133" s="24"/>
      <c r="AA133" s="24"/>
      <c r="AB133" s="24"/>
      <c r="AC133" s="74"/>
      <c r="AD133" s="42"/>
      <c r="AE133" s="42"/>
      <c r="AF133" s="42"/>
      <c r="AG133" s="42"/>
      <c r="AH133" s="24"/>
      <c r="AI133" s="42"/>
      <c r="AJ133" s="42"/>
      <c r="AK133" s="42"/>
      <c r="AL133" s="42"/>
      <c r="AM133" s="42"/>
      <c r="AN133" s="42"/>
      <c r="AO133" s="9"/>
    </row>
    <row r="134" spans="1:4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3"/>
      <c r="O134" s="96"/>
      <c r="P134" s="96"/>
      <c r="Q134" s="96"/>
      <c r="R134" s="96"/>
      <c r="S134" s="96"/>
      <c r="T134" s="96"/>
      <c r="U134" s="42"/>
      <c r="V134" s="45"/>
      <c r="W134" s="42"/>
      <c r="X134" s="42"/>
      <c r="Y134" s="24"/>
      <c r="Z134" s="24"/>
      <c r="AA134" s="24"/>
      <c r="AB134" s="24"/>
      <c r="AC134" s="74"/>
      <c r="AD134" s="42"/>
      <c r="AE134" s="42"/>
      <c r="AF134" s="42"/>
      <c r="AG134" s="42"/>
      <c r="AH134" s="24"/>
      <c r="AI134" s="42"/>
      <c r="AJ134" s="42"/>
      <c r="AK134" s="42"/>
      <c r="AL134" s="42"/>
      <c r="AM134" s="42"/>
      <c r="AN134" s="42"/>
      <c r="AO134" s="9"/>
    </row>
    <row r="135" spans="1:4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3"/>
      <c r="O135" s="96"/>
      <c r="P135" s="96"/>
      <c r="Q135" s="96"/>
      <c r="R135" s="96"/>
      <c r="S135" s="96"/>
      <c r="T135" s="96"/>
      <c r="U135" s="42"/>
      <c r="V135" s="45"/>
      <c r="W135" s="42"/>
      <c r="X135" s="42"/>
      <c r="Y135" s="24"/>
      <c r="Z135" s="24"/>
      <c r="AA135" s="24"/>
      <c r="AB135" s="24"/>
      <c r="AC135" s="74"/>
      <c r="AD135" s="42"/>
      <c r="AE135" s="42"/>
      <c r="AF135" s="42"/>
      <c r="AG135" s="42"/>
      <c r="AH135" s="24"/>
      <c r="AI135" s="42"/>
      <c r="AJ135" s="42"/>
      <c r="AK135" s="42"/>
      <c r="AL135" s="42"/>
      <c r="AM135" s="42"/>
      <c r="AN135" s="42"/>
      <c r="AO135" s="9"/>
    </row>
    <row r="136" spans="1:4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3"/>
      <c r="O136" s="96"/>
      <c r="P136" s="96"/>
      <c r="Q136" s="96"/>
      <c r="R136" s="96"/>
      <c r="S136" s="96"/>
      <c r="T136" s="96"/>
      <c r="U136" s="42"/>
      <c r="V136" s="45"/>
      <c r="W136" s="42"/>
      <c r="X136" s="42"/>
      <c r="Y136" s="24"/>
      <c r="Z136" s="24"/>
      <c r="AA136" s="24"/>
      <c r="AB136" s="24"/>
      <c r="AC136" s="74"/>
      <c r="AD136" s="42"/>
      <c r="AE136" s="42"/>
      <c r="AF136" s="42"/>
      <c r="AG136" s="42"/>
      <c r="AH136" s="24"/>
      <c r="AI136" s="42"/>
      <c r="AJ136" s="42"/>
      <c r="AK136" s="42"/>
      <c r="AL136" s="42"/>
      <c r="AM136" s="42"/>
      <c r="AN136" s="42"/>
      <c r="AO136" s="9"/>
    </row>
    <row r="137" spans="1:4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3"/>
      <c r="O137" s="96"/>
      <c r="P137" s="96"/>
      <c r="Q137" s="96"/>
      <c r="R137" s="96"/>
      <c r="S137" s="96"/>
      <c r="T137" s="96"/>
      <c r="U137" s="42"/>
      <c r="V137" s="45"/>
      <c r="W137" s="42"/>
      <c r="X137" s="42"/>
      <c r="Y137" s="24"/>
      <c r="Z137" s="24"/>
      <c r="AA137" s="24"/>
      <c r="AB137" s="24"/>
      <c r="AC137" s="74"/>
      <c r="AD137" s="42"/>
      <c r="AE137" s="42"/>
      <c r="AF137" s="42"/>
      <c r="AG137" s="42"/>
      <c r="AH137" s="24"/>
      <c r="AI137" s="42"/>
      <c r="AJ137" s="42"/>
      <c r="AK137" s="42"/>
      <c r="AL137" s="42"/>
      <c r="AM137" s="42"/>
      <c r="AN137" s="42"/>
      <c r="AO137" s="9"/>
    </row>
    <row r="138" spans="1:4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3"/>
      <c r="O138" s="96"/>
      <c r="P138" s="96"/>
      <c r="Q138" s="96"/>
      <c r="R138" s="96"/>
      <c r="S138" s="96"/>
      <c r="T138" s="96"/>
      <c r="U138" s="42"/>
      <c r="V138" s="45"/>
      <c r="W138" s="42"/>
      <c r="X138" s="42"/>
      <c r="Y138" s="24"/>
      <c r="Z138" s="24"/>
      <c r="AA138" s="24"/>
      <c r="AB138" s="24"/>
      <c r="AC138" s="74"/>
      <c r="AD138" s="42"/>
      <c r="AE138" s="42"/>
      <c r="AF138" s="42"/>
      <c r="AG138" s="42"/>
      <c r="AH138" s="24"/>
      <c r="AI138" s="42"/>
      <c r="AJ138" s="42"/>
      <c r="AK138" s="42"/>
      <c r="AL138" s="42"/>
      <c r="AM138" s="42"/>
      <c r="AN138" s="42"/>
      <c r="AO138" s="9"/>
    </row>
    <row r="139" spans="1:4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3"/>
      <c r="O139" s="96"/>
      <c r="P139" s="96"/>
      <c r="Q139" s="96"/>
      <c r="R139" s="96"/>
      <c r="S139" s="96"/>
      <c r="T139" s="96"/>
      <c r="U139" s="42"/>
      <c r="V139" s="45"/>
      <c r="W139" s="42"/>
      <c r="X139" s="42"/>
      <c r="Y139" s="24"/>
      <c r="Z139" s="24"/>
      <c r="AA139" s="24"/>
      <c r="AB139" s="24"/>
      <c r="AC139" s="74"/>
      <c r="AD139" s="42"/>
      <c r="AE139" s="42"/>
      <c r="AF139" s="42"/>
      <c r="AG139" s="42"/>
      <c r="AH139" s="24"/>
      <c r="AI139" s="42"/>
      <c r="AJ139" s="42"/>
      <c r="AK139" s="42"/>
      <c r="AL139" s="42"/>
      <c r="AM139" s="42"/>
      <c r="AN139" s="42"/>
      <c r="AO139" s="9"/>
    </row>
    <row r="140" spans="1:4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3"/>
      <c r="O140" s="96"/>
      <c r="P140" s="96"/>
      <c r="Q140" s="96"/>
      <c r="R140" s="96"/>
      <c r="S140" s="96"/>
      <c r="T140" s="96"/>
      <c r="U140" s="42"/>
      <c r="V140" s="45"/>
      <c r="W140" s="42"/>
      <c r="X140" s="42"/>
      <c r="Y140" s="24"/>
      <c r="Z140" s="24"/>
      <c r="AA140" s="24"/>
      <c r="AB140" s="24"/>
      <c r="AC140" s="74"/>
      <c r="AD140" s="42"/>
      <c r="AE140" s="42"/>
      <c r="AF140" s="42"/>
      <c r="AG140" s="42"/>
      <c r="AH140" s="24"/>
      <c r="AI140" s="42"/>
      <c r="AJ140" s="42"/>
      <c r="AK140" s="42"/>
      <c r="AL140" s="42"/>
      <c r="AM140" s="42"/>
      <c r="AN140" s="42"/>
      <c r="AO140" s="9"/>
    </row>
    <row r="141" spans="1:4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3"/>
      <c r="O141" s="96"/>
      <c r="P141" s="96"/>
      <c r="Q141" s="96"/>
      <c r="R141" s="96"/>
      <c r="S141" s="96"/>
      <c r="T141" s="96"/>
      <c r="U141" s="42"/>
      <c r="V141" s="45"/>
      <c r="W141" s="42"/>
      <c r="X141" s="42"/>
      <c r="Y141" s="24"/>
      <c r="Z141" s="24"/>
      <c r="AA141" s="24"/>
      <c r="AB141" s="24"/>
      <c r="AC141" s="74"/>
      <c r="AD141" s="42"/>
      <c r="AE141" s="42"/>
      <c r="AF141" s="42"/>
      <c r="AG141" s="42"/>
      <c r="AH141" s="24"/>
      <c r="AI141" s="42"/>
      <c r="AJ141" s="42"/>
      <c r="AK141" s="42"/>
      <c r="AL141" s="42"/>
      <c r="AM141" s="42"/>
      <c r="AN141" s="42"/>
      <c r="AO141" s="9"/>
    </row>
    <row r="142" spans="1:4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3"/>
      <c r="O142" s="96"/>
      <c r="P142" s="96"/>
      <c r="Q142" s="96"/>
      <c r="R142" s="96"/>
      <c r="S142" s="96"/>
      <c r="T142" s="96"/>
      <c r="U142" s="42"/>
      <c r="V142" s="45"/>
      <c r="W142" s="42"/>
      <c r="X142" s="42"/>
      <c r="Y142" s="24"/>
      <c r="Z142" s="24"/>
      <c r="AA142" s="24"/>
      <c r="AB142" s="24"/>
      <c r="AC142" s="74"/>
      <c r="AD142" s="42"/>
      <c r="AE142" s="42"/>
      <c r="AF142" s="42"/>
      <c r="AG142" s="42"/>
      <c r="AH142" s="24"/>
      <c r="AI142" s="42"/>
      <c r="AJ142" s="42"/>
      <c r="AK142" s="42"/>
      <c r="AL142" s="42"/>
      <c r="AM142" s="42"/>
      <c r="AN142" s="42"/>
      <c r="AO142" s="9"/>
    </row>
    <row r="143" spans="1:4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3"/>
      <c r="O143" s="96"/>
      <c r="P143" s="96"/>
      <c r="Q143" s="96"/>
      <c r="R143" s="96"/>
      <c r="S143" s="96"/>
      <c r="T143" s="96"/>
      <c r="U143" s="42"/>
      <c r="V143" s="45"/>
      <c r="W143" s="42"/>
      <c r="X143" s="42"/>
      <c r="Y143" s="24"/>
      <c r="Z143" s="24"/>
      <c r="AA143" s="24"/>
      <c r="AB143" s="24"/>
      <c r="AC143" s="74"/>
      <c r="AD143" s="42"/>
      <c r="AE143" s="42"/>
      <c r="AF143" s="42"/>
      <c r="AG143" s="42"/>
      <c r="AH143" s="24"/>
      <c r="AI143" s="42"/>
      <c r="AJ143" s="42"/>
      <c r="AK143" s="42"/>
      <c r="AL143" s="42"/>
      <c r="AM143" s="42"/>
      <c r="AN143" s="42"/>
      <c r="AO143" s="9"/>
    </row>
    <row r="144" spans="1:4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3"/>
      <c r="O144" s="96"/>
      <c r="P144" s="96"/>
      <c r="Q144" s="96"/>
      <c r="R144" s="96"/>
      <c r="S144" s="96"/>
      <c r="T144" s="96"/>
      <c r="U144" s="42"/>
      <c r="V144" s="45"/>
      <c r="W144" s="42"/>
      <c r="X144" s="42"/>
      <c r="Y144" s="24"/>
      <c r="Z144" s="24"/>
      <c r="AA144" s="24"/>
      <c r="AB144" s="24"/>
      <c r="AC144" s="74"/>
      <c r="AD144" s="42"/>
      <c r="AE144" s="42"/>
      <c r="AF144" s="42"/>
      <c r="AG144" s="42"/>
      <c r="AH144" s="24"/>
      <c r="AI144" s="42"/>
      <c r="AJ144" s="42"/>
      <c r="AK144" s="42"/>
      <c r="AL144" s="42"/>
      <c r="AM144" s="42"/>
      <c r="AN144" s="42"/>
      <c r="AO144" s="9"/>
    </row>
    <row r="145" spans="1:4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3"/>
      <c r="O145" s="96"/>
      <c r="P145" s="96"/>
      <c r="Q145" s="96"/>
      <c r="R145" s="96"/>
      <c r="S145" s="96"/>
      <c r="T145" s="96"/>
      <c r="U145" s="42"/>
      <c r="V145" s="45"/>
      <c r="W145" s="42"/>
      <c r="X145" s="42"/>
      <c r="Y145" s="24"/>
      <c r="Z145" s="24"/>
      <c r="AA145" s="24"/>
      <c r="AB145" s="24"/>
      <c r="AC145" s="74"/>
      <c r="AD145" s="42"/>
      <c r="AE145" s="42"/>
      <c r="AF145" s="42"/>
      <c r="AG145" s="42"/>
      <c r="AH145" s="24"/>
      <c r="AI145" s="42"/>
      <c r="AJ145" s="42"/>
      <c r="AK145" s="42"/>
      <c r="AL145" s="42"/>
      <c r="AM145" s="42"/>
      <c r="AN145" s="42"/>
      <c r="AO145" s="9"/>
    </row>
    <row r="146" spans="1:4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3"/>
      <c r="O146" s="96"/>
      <c r="P146" s="96"/>
      <c r="Q146" s="96"/>
      <c r="R146" s="96"/>
      <c r="S146" s="96"/>
      <c r="T146" s="96"/>
      <c r="U146" s="42"/>
      <c r="V146" s="45"/>
      <c r="W146" s="42"/>
      <c r="X146" s="42"/>
      <c r="Y146" s="24"/>
      <c r="Z146" s="24"/>
      <c r="AA146" s="24"/>
      <c r="AB146" s="24"/>
      <c r="AC146" s="74"/>
      <c r="AD146" s="42"/>
      <c r="AE146" s="42"/>
      <c r="AF146" s="42"/>
      <c r="AG146" s="42"/>
      <c r="AH146" s="24"/>
      <c r="AI146" s="42"/>
      <c r="AJ146" s="42"/>
      <c r="AK146" s="42"/>
      <c r="AL146" s="42"/>
      <c r="AM146" s="42"/>
      <c r="AN146" s="42"/>
      <c r="AO146" s="9"/>
    </row>
    <row r="147" spans="1:4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3"/>
      <c r="O147" s="96"/>
      <c r="P147" s="96"/>
      <c r="Q147" s="96"/>
      <c r="R147" s="96"/>
      <c r="S147" s="96"/>
      <c r="T147" s="96"/>
      <c r="U147" s="42"/>
      <c r="V147" s="45"/>
      <c r="W147" s="42"/>
      <c r="X147" s="42"/>
      <c r="Y147" s="24"/>
      <c r="Z147" s="24"/>
      <c r="AA147" s="24"/>
      <c r="AB147" s="24"/>
      <c r="AC147" s="74"/>
      <c r="AD147" s="42"/>
      <c r="AE147" s="42"/>
      <c r="AF147" s="42"/>
      <c r="AG147" s="42"/>
      <c r="AH147" s="24"/>
      <c r="AI147" s="42"/>
      <c r="AJ147" s="42"/>
      <c r="AK147" s="42"/>
      <c r="AL147" s="42"/>
      <c r="AM147" s="42"/>
      <c r="AN147" s="42"/>
      <c r="AO147" s="9"/>
    </row>
    <row r="148" spans="1:4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3"/>
      <c r="O148" s="96"/>
      <c r="P148" s="96"/>
      <c r="Q148" s="96"/>
      <c r="R148" s="96"/>
      <c r="S148" s="96"/>
      <c r="T148" s="96"/>
      <c r="U148" s="42"/>
      <c r="V148" s="45"/>
      <c r="W148" s="42"/>
      <c r="X148" s="42"/>
      <c r="Y148" s="24"/>
      <c r="Z148" s="24"/>
      <c r="AA148" s="24"/>
      <c r="AB148" s="24"/>
      <c r="AC148" s="74"/>
      <c r="AD148" s="42"/>
      <c r="AE148" s="42"/>
      <c r="AF148" s="42"/>
      <c r="AG148" s="42"/>
      <c r="AH148" s="24"/>
      <c r="AI148" s="42"/>
      <c r="AJ148" s="42"/>
      <c r="AK148" s="42"/>
      <c r="AL148" s="42"/>
      <c r="AM148" s="42"/>
      <c r="AN148" s="42"/>
      <c r="AO148" s="9"/>
    </row>
    <row r="149" spans="1:4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3"/>
      <c r="O149" s="96"/>
      <c r="P149" s="96"/>
      <c r="Q149" s="96"/>
      <c r="R149" s="96"/>
      <c r="S149" s="96"/>
      <c r="T149" s="96"/>
      <c r="U149" s="42"/>
      <c r="V149" s="45"/>
      <c r="W149" s="42"/>
      <c r="X149" s="42"/>
      <c r="Y149" s="24"/>
      <c r="Z149" s="24"/>
      <c r="AA149" s="24"/>
      <c r="AB149" s="24"/>
      <c r="AC149" s="74"/>
      <c r="AD149" s="42"/>
      <c r="AE149" s="42"/>
      <c r="AF149" s="42"/>
      <c r="AG149" s="42"/>
      <c r="AH149" s="24"/>
      <c r="AI149" s="42"/>
      <c r="AJ149" s="42"/>
      <c r="AK149" s="42"/>
      <c r="AL149" s="42"/>
      <c r="AM149" s="42"/>
      <c r="AN149" s="42"/>
      <c r="AO149" s="9"/>
    </row>
    <row r="150" spans="1:4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3"/>
      <c r="O150" s="96"/>
      <c r="P150" s="96"/>
      <c r="Q150" s="96"/>
      <c r="R150" s="96"/>
      <c r="S150" s="96"/>
      <c r="T150" s="96"/>
      <c r="U150" s="42"/>
      <c r="V150" s="45"/>
      <c r="W150" s="42"/>
      <c r="X150" s="42"/>
      <c r="Y150" s="24"/>
      <c r="Z150" s="24"/>
      <c r="AA150" s="24"/>
      <c r="AB150" s="24"/>
      <c r="AC150" s="74"/>
      <c r="AD150" s="42"/>
      <c r="AE150" s="42"/>
      <c r="AF150" s="42"/>
      <c r="AG150" s="42"/>
      <c r="AH150" s="24"/>
      <c r="AI150" s="42"/>
      <c r="AJ150" s="42"/>
      <c r="AK150" s="42"/>
      <c r="AL150" s="42"/>
      <c r="AM150" s="42"/>
      <c r="AN150" s="42"/>
      <c r="AO150" s="9"/>
    </row>
    <row r="151" spans="1:4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3"/>
      <c r="O151" s="96"/>
      <c r="P151" s="96"/>
      <c r="Q151" s="96"/>
      <c r="R151" s="96"/>
      <c r="S151" s="96"/>
      <c r="T151" s="96"/>
      <c r="U151" s="42"/>
      <c r="V151" s="45"/>
      <c r="W151" s="42"/>
      <c r="X151" s="42"/>
      <c r="Y151" s="24"/>
      <c r="Z151" s="24"/>
      <c r="AA151" s="24"/>
      <c r="AB151" s="24"/>
      <c r="AC151" s="74"/>
      <c r="AD151" s="42"/>
      <c r="AE151" s="42"/>
      <c r="AF151" s="42"/>
      <c r="AG151" s="42"/>
      <c r="AH151" s="24"/>
      <c r="AI151" s="42"/>
      <c r="AJ151" s="42"/>
      <c r="AK151" s="42"/>
      <c r="AL151" s="42"/>
      <c r="AM151" s="42"/>
      <c r="AN151" s="42"/>
      <c r="AO151" s="9"/>
    </row>
    <row r="152" spans="1:4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3"/>
      <c r="O152" s="96"/>
      <c r="P152" s="96"/>
      <c r="Q152" s="96"/>
      <c r="R152" s="96"/>
      <c r="S152" s="96"/>
      <c r="T152" s="96"/>
      <c r="U152" s="42"/>
      <c r="V152" s="45"/>
      <c r="W152" s="42"/>
      <c r="X152" s="42"/>
      <c r="Y152" s="24"/>
      <c r="Z152" s="24"/>
      <c r="AA152" s="24"/>
      <c r="AB152" s="24"/>
      <c r="AC152" s="74"/>
      <c r="AD152" s="42"/>
      <c r="AE152" s="42"/>
      <c r="AF152" s="42"/>
      <c r="AG152" s="42"/>
      <c r="AH152" s="24"/>
      <c r="AI152" s="42"/>
      <c r="AJ152" s="42"/>
      <c r="AK152" s="42"/>
      <c r="AL152" s="42"/>
      <c r="AM152" s="42"/>
      <c r="AN152" s="42"/>
      <c r="AO152" s="9"/>
    </row>
    <row r="153" spans="1:4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3"/>
      <c r="O153" s="96"/>
      <c r="P153" s="96"/>
      <c r="Q153" s="96"/>
      <c r="R153" s="96"/>
      <c r="S153" s="96"/>
      <c r="T153" s="96"/>
      <c r="U153" s="42"/>
      <c r="V153" s="45"/>
      <c r="W153" s="42"/>
      <c r="X153" s="42"/>
      <c r="Y153" s="24"/>
      <c r="Z153" s="24"/>
      <c r="AA153" s="24"/>
      <c r="AB153" s="24"/>
      <c r="AC153" s="74"/>
      <c r="AD153" s="42"/>
      <c r="AE153" s="42"/>
      <c r="AF153" s="42"/>
      <c r="AG153" s="42"/>
      <c r="AH153" s="24"/>
      <c r="AI153" s="42"/>
      <c r="AJ153" s="42"/>
      <c r="AK153" s="42"/>
      <c r="AL153" s="42"/>
      <c r="AM153" s="42"/>
      <c r="AN153" s="42"/>
      <c r="AO153" s="9"/>
    </row>
    <row r="154" spans="1:4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3"/>
      <c r="O154" s="96"/>
      <c r="P154" s="96"/>
      <c r="Q154" s="96"/>
      <c r="R154" s="96"/>
      <c r="S154" s="96"/>
      <c r="T154" s="96"/>
      <c r="U154" s="42"/>
      <c r="V154" s="45"/>
      <c r="W154" s="42"/>
      <c r="X154" s="42"/>
      <c r="Y154" s="24"/>
      <c r="Z154" s="24"/>
      <c r="AA154" s="24"/>
      <c r="AB154" s="24"/>
      <c r="AC154" s="74"/>
      <c r="AD154" s="42"/>
      <c r="AE154" s="42"/>
      <c r="AF154" s="42"/>
      <c r="AG154" s="42"/>
      <c r="AH154" s="24"/>
      <c r="AI154" s="42"/>
      <c r="AJ154" s="42"/>
      <c r="AK154" s="42"/>
      <c r="AL154" s="42"/>
      <c r="AM154" s="42"/>
      <c r="AN154" s="42"/>
      <c r="AO154" s="9"/>
    </row>
    <row r="155" spans="1:4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3"/>
      <c r="O155" s="96"/>
      <c r="P155" s="96"/>
      <c r="Q155" s="96"/>
      <c r="R155" s="96"/>
      <c r="S155" s="96"/>
      <c r="T155" s="96"/>
      <c r="U155" s="42"/>
      <c r="V155" s="45"/>
      <c r="W155" s="42"/>
      <c r="X155" s="42"/>
      <c r="Y155" s="24"/>
      <c r="Z155" s="24"/>
      <c r="AA155" s="24"/>
      <c r="AB155" s="24"/>
      <c r="AC155" s="74"/>
      <c r="AD155" s="42"/>
      <c r="AE155" s="42"/>
      <c r="AF155" s="42"/>
      <c r="AG155" s="42"/>
      <c r="AH155" s="24"/>
      <c r="AI155" s="42"/>
      <c r="AJ155" s="42"/>
      <c r="AK155" s="42"/>
      <c r="AL155" s="42"/>
      <c r="AM155" s="42"/>
      <c r="AN155" s="42"/>
      <c r="AO155" s="9"/>
    </row>
    <row r="156" spans="1:4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3"/>
      <c r="O156" s="96"/>
      <c r="P156" s="96"/>
      <c r="Q156" s="96"/>
      <c r="R156" s="96"/>
      <c r="S156" s="96"/>
      <c r="T156" s="96"/>
      <c r="U156" s="42"/>
      <c r="V156" s="45"/>
      <c r="W156" s="42"/>
      <c r="X156" s="42"/>
      <c r="Y156" s="24"/>
      <c r="Z156" s="24"/>
      <c r="AA156" s="24"/>
      <c r="AB156" s="24"/>
      <c r="AC156" s="74"/>
      <c r="AD156" s="42"/>
      <c r="AE156" s="42"/>
      <c r="AF156" s="42"/>
      <c r="AG156" s="42"/>
      <c r="AH156" s="24"/>
      <c r="AI156" s="42"/>
      <c r="AJ156" s="42"/>
      <c r="AK156" s="42"/>
      <c r="AL156" s="42"/>
      <c r="AM156" s="42"/>
      <c r="AN156" s="42"/>
      <c r="AO156" s="9"/>
    </row>
    <row r="157" spans="1:4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3"/>
      <c r="O157" s="96"/>
      <c r="P157" s="96"/>
      <c r="Q157" s="96"/>
      <c r="R157" s="96"/>
      <c r="S157" s="96"/>
      <c r="T157" s="96"/>
      <c r="U157" s="42"/>
      <c r="V157" s="45"/>
      <c r="W157" s="42"/>
      <c r="X157" s="42"/>
      <c r="Y157" s="24"/>
      <c r="Z157" s="24"/>
      <c r="AA157" s="24"/>
      <c r="AB157" s="24"/>
      <c r="AC157" s="74"/>
      <c r="AD157" s="42"/>
      <c r="AE157" s="42"/>
      <c r="AF157" s="42"/>
      <c r="AG157" s="42"/>
      <c r="AH157" s="24"/>
      <c r="AI157" s="42"/>
      <c r="AJ157" s="42"/>
      <c r="AK157" s="42"/>
      <c r="AL157" s="42"/>
      <c r="AM157" s="42"/>
      <c r="AN157" s="42"/>
      <c r="AO157" s="9"/>
    </row>
    <row r="158" spans="1:4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3"/>
      <c r="O158" s="96"/>
      <c r="P158" s="96"/>
      <c r="Q158" s="96"/>
      <c r="R158" s="96"/>
      <c r="S158" s="96"/>
      <c r="T158" s="96"/>
      <c r="U158" s="42"/>
      <c r="V158" s="45"/>
      <c r="W158" s="42"/>
      <c r="X158" s="42"/>
      <c r="Y158" s="24"/>
      <c r="Z158" s="24"/>
      <c r="AA158" s="24"/>
      <c r="AB158" s="24"/>
      <c r="AC158" s="74"/>
      <c r="AD158" s="42"/>
      <c r="AE158" s="42"/>
      <c r="AF158" s="42"/>
      <c r="AG158" s="42"/>
      <c r="AH158" s="24"/>
      <c r="AI158" s="42"/>
      <c r="AJ158" s="42"/>
      <c r="AK158" s="42"/>
      <c r="AL158" s="42"/>
      <c r="AM158" s="42"/>
      <c r="AN158" s="42"/>
      <c r="AO158" s="9"/>
    </row>
    <row r="159" spans="1:4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3"/>
      <c r="O159" s="96"/>
      <c r="P159" s="96"/>
      <c r="Q159" s="96"/>
      <c r="R159" s="96"/>
      <c r="S159" s="96"/>
      <c r="T159" s="96"/>
      <c r="U159" s="42"/>
      <c r="V159" s="45"/>
      <c r="W159" s="42"/>
      <c r="X159" s="42"/>
      <c r="Y159" s="24"/>
      <c r="Z159" s="24"/>
      <c r="AA159" s="24"/>
      <c r="AB159" s="24"/>
      <c r="AC159" s="74"/>
      <c r="AD159" s="42"/>
      <c r="AE159" s="42"/>
      <c r="AF159" s="42"/>
      <c r="AG159" s="42"/>
      <c r="AH159" s="24"/>
      <c r="AI159" s="42"/>
      <c r="AJ159" s="42"/>
      <c r="AK159" s="42"/>
      <c r="AL159" s="42"/>
      <c r="AM159" s="42"/>
      <c r="AN159" s="42"/>
      <c r="AO159" s="9"/>
    </row>
    <row r="160" spans="1:4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3"/>
      <c r="O160" s="96"/>
      <c r="P160" s="96"/>
      <c r="Q160" s="96"/>
      <c r="R160" s="96"/>
      <c r="S160" s="96"/>
      <c r="T160" s="96"/>
      <c r="U160" s="42"/>
      <c r="V160" s="45"/>
      <c r="W160" s="42"/>
      <c r="X160" s="42"/>
      <c r="Y160" s="24"/>
      <c r="Z160" s="24"/>
      <c r="AA160" s="24"/>
      <c r="AB160" s="24"/>
      <c r="AC160" s="74"/>
      <c r="AD160" s="42"/>
      <c r="AE160" s="42"/>
      <c r="AF160" s="42"/>
      <c r="AG160" s="42"/>
      <c r="AH160" s="24"/>
      <c r="AI160" s="42"/>
      <c r="AJ160" s="42"/>
      <c r="AK160" s="42"/>
      <c r="AL160" s="42"/>
      <c r="AM160" s="42"/>
      <c r="AN160" s="42"/>
      <c r="AO160" s="9"/>
    </row>
    <row r="161" spans="1:4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3"/>
      <c r="O161" s="96"/>
      <c r="P161" s="96"/>
      <c r="Q161" s="96"/>
      <c r="R161" s="96"/>
      <c r="S161" s="96"/>
      <c r="T161" s="96"/>
      <c r="U161" s="42"/>
      <c r="V161" s="45"/>
      <c r="W161" s="42"/>
      <c r="X161" s="42"/>
      <c r="Y161" s="24"/>
      <c r="Z161" s="24"/>
      <c r="AA161" s="24"/>
      <c r="AB161" s="24"/>
      <c r="AC161" s="74"/>
      <c r="AD161" s="42"/>
      <c r="AE161" s="42"/>
      <c r="AF161" s="42"/>
      <c r="AG161" s="42"/>
      <c r="AH161" s="24"/>
      <c r="AI161" s="42"/>
      <c r="AJ161" s="42"/>
      <c r="AK161" s="42"/>
      <c r="AL161" s="42"/>
      <c r="AM161" s="42"/>
      <c r="AN161" s="42"/>
      <c r="AO161" s="9"/>
    </row>
    <row r="162" spans="1:4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3"/>
      <c r="O162" s="96"/>
      <c r="P162" s="96"/>
      <c r="Q162" s="96"/>
      <c r="R162" s="96"/>
      <c r="S162" s="96"/>
      <c r="T162" s="96"/>
      <c r="U162" s="42"/>
      <c r="V162" s="45"/>
      <c r="W162" s="42"/>
      <c r="X162" s="42"/>
      <c r="Y162" s="24"/>
      <c r="Z162" s="24"/>
      <c r="AA162" s="24"/>
      <c r="AB162" s="24"/>
      <c r="AC162" s="74"/>
      <c r="AD162" s="42"/>
      <c r="AE162" s="42"/>
      <c r="AF162" s="42"/>
      <c r="AG162" s="42"/>
      <c r="AH162" s="24"/>
      <c r="AI162" s="42"/>
      <c r="AJ162" s="42"/>
      <c r="AK162" s="42"/>
      <c r="AL162" s="42"/>
      <c r="AM162" s="42"/>
      <c r="AN162" s="42"/>
      <c r="AO162" s="9"/>
    </row>
    <row r="163" spans="1:4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3"/>
      <c r="O163" s="96"/>
      <c r="P163" s="96"/>
      <c r="Q163" s="96"/>
      <c r="R163" s="96"/>
      <c r="S163" s="96"/>
      <c r="T163" s="96"/>
      <c r="U163" s="42"/>
      <c r="V163" s="45"/>
      <c r="W163" s="42"/>
      <c r="X163" s="42"/>
      <c r="Y163" s="24"/>
      <c r="Z163" s="24"/>
      <c r="AA163" s="24"/>
      <c r="AB163" s="24"/>
      <c r="AC163" s="74"/>
      <c r="AD163" s="42"/>
      <c r="AE163" s="42"/>
      <c r="AF163" s="42"/>
      <c r="AG163" s="42"/>
      <c r="AH163" s="24"/>
      <c r="AI163" s="42"/>
      <c r="AJ163" s="42"/>
      <c r="AK163" s="42"/>
      <c r="AL163" s="42"/>
      <c r="AM163" s="42"/>
      <c r="AN163" s="42"/>
      <c r="AO163" s="9"/>
    </row>
    <row r="164" spans="1:4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3"/>
      <c r="O164" s="96"/>
      <c r="P164" s="96"/>
      <c r="Q164" s="96"/>
      <c r="R164" s="96"/>
      <c r="S164" s="96"/>
      <c r="T164" s="96"/>
      <c r="U164" s="42"/>
      <c r="V164" s="45"/>
      <c r="W164" s="42"/>
      <c r="X164" s="42"/>
      <c r="Y164" s="24"/>
      <c r="Z164" s="24"/>
      <c r="AA164" s="24"/>
      <c r="AB164" s="24"/>
      <c r="AC164" s="74"/>
      <c r="AD164" s="42"/>
      <c r="AE164" s="42"/>
      <c r="AF164" s="42"/>
      <c r="AG164" s="42"/>
      <c r="AH164" s="24"/>
      <c r="AI164" s="42"/>
      <c r="AJ164" s="42"/>
      <c r="AK164" s="42"/>
      <c r="AL164" s="42"/>
      <c r="AM164" s="42"/>
      <c r="AN164" s="42"/>
      <c r="AO164" s="9"/>
    </row>
    <row r="165" spans="1:4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3"/>
      <c r="O165" s="96"/>
      <c r="P165" s="96"/>
      <c r="Q165" s="96"/>
      <c r="R165" s="96"/>
      <c r="S165" s="96"/>
      <c r="T165" s="96"/>
      <c r="U165" s="42"/>
      <c r="V165" s="45"/>
      <c r="W165" s="42"/>
      <c r="X165" s="42"/>
      <c r="Y165" s="24"/>
      <c r="Z165" s="24"/>
      <c r="AA165" s="24"/>
      <c r="AB165" s="24"/>
      <c r="AC165" s="74"/>
      <c r="AD165" s="42"/>
      <c r="AE165" s="42"/>
      <c r="AF165" s="42"/>
      <c r="AG165" s="42"/>
      <c r="AH165" s="24"/>
      <c r="AI165" s="42"/>
      <c r="AJ165" s="42"/>
      <c r="AK165" s="42"/>
      <c r="AL165" s="42"/>
      <c r="AM165" s="42"/>
      <c r="AN165" s="42"/>
      <c r="AO165" s="9"/>
    </row>
    <row r="166" spans="1:4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3"/>
      <c r="O166" s="96"/>
      <c r="P166" s="96"/>
      <c r="Q166" s="96"/>
      <c r="R166" s="96"/>
      <c r="S166" s="96"/>
      <c r="T166" s="96"/>
      <c r="U166" s="42"/>
      <c r="V166" s="45"/>
      <c r="W166" s="42"/>
      <c r="X166" s="42"/>
      <c r="Y166" s="24"/>
      <c r="Z166" s="24"/>
      <c r="AA166" s="24"/>
      <c r="AB166" s="24"/>
      <c r="AC166" s="74"/>
      <c r="AD166" s="42"/>
      <c r="AE166" s="42"/>
      <c r="AF166" s="42"/>
      <c r="AG166" s="42"/>
      <c r="AH166" s="24"/>
      <c r="AI166" s="42"/>
      <c r="AJ166" s="42"/>
      <c r="AK166" s="42"/>
      <c r="AL166" s="42"/>
      <c r="AM166" s="42"/>
      <c r="AN166" s="42"/>
      <c r="AO166" s="9"/>
    </row>
    <row r="167" spans="1:4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3"/>
      <c r="O167" s="96"/>
      <c r="P167" s="96"/>
      <c r="Q167" s="96"/>
      <c r="R167" s="96"/>
      <c r="S167" s="96"/>
      <c r="T167" s="96"/>
      <c r="U167" s="42"/>
      <c r="V167" s="45"/>
      <c r="W167" s="42"/>
      <c r="X167" s="42"/>
      <c r="Y167" s="24"/>
      <c r="Z167" s="24"/>
      <c r="AA167" s="24"/>
      <c r="AB167" s="24"/>
      <c r="AC167" s="74"/>
      <c r="AD167" s="42"/>
      <c r="AE167" s="42"/>
      <c r="AF167" s="42"/>
      <c r="AG167" s="42"/>
      <c r="AH167" s="24"/>
      <c r="AI167" s="42"/>
      <c r="AJ167" s="42"/>
      <c r="AK167" s="42"/>
      <c r="AL167" s="42"/>
      <c r="AM167" s="42"/>
      <c r="AN167" s="42"/>
      <c r="AO167" s="9"/>
    </row>
    <row r="168" spans="1:4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3"/>
      <c r="O168" s="96"/>
      <c r="P168" s="96"/>
      <c r="Q168" s="96"/>
      <c r="R168" s="96"/>
      <c r="S168" s="96"/>
      <c r="T168" s="96"/>
      <c r="U168" s="42"/>
      <c r="V168" s="45"/>
      <c r="W168" s="42"/>
      <c r="X168" s="42"/>
      <c r="Y168" s="24"/>
      <c r="Z168" s="24"/>
      <c r="AA168" s="24"/>
      <c r="AB168" s="24"/>
      <c r="AC168" s="74"/>
      <c r="AD168" s="42"/>
      <c r="AE168" s="42"/>
      <c r="AF168" s="42"/>
      <c r="AG168" s="42"/>
      <c r="AH168" s="24"/>
      <c r="AI168" s="42"/>
      <c r="AJ168" s="42"/>
      <c r="AK168" s="42"/>
      <c r="AL168" s="42"/>
      <c r="AM168" s="42"/>
      <c r="AN168" s="42"/>
      <c r="AO168" s="9"/>
    </row>
    <row r="169" spans="1:4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3"/>
      <c r="U169" s="42"/>
      <c r="V169" s="45"/>
      <c r="W169" s="42"/>
      <c r="X169" s="42"/>
      <c r="Y169" s="24"/>
      <c r="Z169" s="24"/>
      <c r="AA169" s="24"/>
      <c r="AB169" s="24"/>
      <c r="AC169" s="74"/>
      <c r="AD169" s="42"/>
      <c r="AE169" s="42"/>
      <c r="AF169" s="42"/>
      <c r="AG169" s="42"/>
      <c r="AH169" s="24"/>
      <c r="AI169" s="42"/>
      <c r="AJ169" s="42"/>
      <c r="AK169" s="42"/>
      <c r="AL169" s="42"/>
      <c r="AM169" s="42"/>
      <c r="AN169" s="42"/>
      <c r="AO169" s="9"/>
    </row>
    <row r="170" spans="1:4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3"/>
      <c r="U170" s="42"/>
      <c r="V170" s="45"/>
      <c r="W170" s="42"/>
      <c r="X170" s="42"/>
      <c r="Y170" s="24"/>
      <c r="Z170" s="24"/>
      <c r="AA170" s="24"/>
      <c r="AB170" s="24"/>
      <c r="AC170" s="74"/>
      <c r="AD170" s="42"/>
      <c r="AE170" s="42"/>
      <c r="AF170" s="42"/>
      <c r="AG170" s="42"/>
      <c r="AH170" s="24"/>
      <c r="AI170" s="42"/>
      <c r="AJ170" s="42"/>
      <c r="AK170" s="42"/>
      <c r="AL170" s="42"/>
      <c r="AM170" s="42"/>
      <c r="AN170" s="42"/>
      <c r="AO170" s="9"/>
    </row>
    <row r="171" spans="1:4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3"/>
      <c r="U171" s="42"/>
      <c r="V171" s="45"/>
      <c r="W171" s="42"/>
      <c r="X171" s="42"/>
      <c r="Y171" s="24"/>
      <c r="Z171" s="24"/>
      <c r="AA171" s="24"/>
      <c r="AB171" s="24"/>
      <c r="AC171" s="74"/>
      <c r="AD171" s="42"/>
      <c r="AE171" s="42"/>
      <c r="AF171" s="42"/>
      <c r="AG171" s="42"/>
      <c r="AH171" s="24"/>
      <c r="AI171" s="42"/>
      <c r="AJ171" s="42"/>
      <c r="AK171" s="42"/>
      <c r="AL171" s="42"/>
      <c r="AM171" s="42"/>
      <c r="AN171" s="42"/>
    </row>
  </sheetData>
  <sortState ref="D26:M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85</v>
      </c>
      <c r="F1" s="122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8" t="s">
        <v>86</v>
      </c>
      <c r="C2" s="79"/>
      <c r="D2" s="80"/>
      <c r="E2" s="13" t="s">
        <v>12</v>
      </c>
      <c r="F2" s="14"/>
      <c r="G2" s="14"/>
      <c r="H2" s="14"/>
      <c r="I2" s="20"/>
      <c r="J2" s="15"/>
      <c r="K2" s="82"/>
      <c r="L2" s="22" t="s">
        <v>87</v>
      </c>
      <c r="M2" s="14"/>
      <c r="N2" s="14"/>
      <c r="O2" s="21"/>
      <c r="P2" s="19"/>
      <c r="Q2" s="22" t="s">
        <v>88</v>
      </c>
      <c r="R2" s="14"/>
      <c r="S2" s="14"/>
      <c r="T2" s="14"/>
      <c r="U2" s="20"/>
      <c r="V2" s="21"/>
      <c r="W2" s="19"/>
      <c r="X2" s="123" t="s">
        <v>89</v>
      </c>
      <c r="Y2" s="124"/>
      <c r="Z2" s="125"/>
      <c r="AA2" s="13" t="s">
        <v>12</v>
      </c>
      <c r="AB2" s="14"/>
      <c r="AC2" s="14"/>
      <c r="AD2" s="14"/>
      <c r="AE2" s="20"/>
      <c r="AF2" s="15"/>
      <c r="AG2" s="82"/>
      <c r="AH2" s="22" t="s">
        <v>90</v>
      </c>
      <c r="AI2" s="14"/>
      <c r="AJ2" s="14"/>
      <c r="AK2" s="21"/>
      <c r="AL2" s="19"/>
      <c r="AM2" s="22" t="s">
        <v>88</v>
      </c>
      <c r="AN2" s="14"/>
      <c r="AO2" s="14"/>
      <c r="AP2" s="14"/>
      <c r="AQ2" s="20"/>
      <c r="AR2" s="21"/>
      <c r="AS2" s="12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6"/>
      <c r="L3" s="18" t="s">
        <v>5</v>
      </c>
      <c r="M3" s="18" t="s">
        <v>6</v>
      </c>
      <c r="N3" s="18" t="s">
        <v>82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6"/>
      <c r="AH3" s="18" t="s">
        <v>5</v>
      </c>
      <c r="AI3" s="18" t="s">
        <v>6</v>
      </c>
      <c r="AJ3" s="18" t="s">
        <v>82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25"/>
      <c r="D4" s="2"/>
      <c r="E4" s="25"/>
      <c r="F4" s="25"/>
      <c r="G4" s="25"/>
      <c r="H4" s="25"/>
      <c r="I4" s="25"/>
      <c r="J4" s="27"/>
      <c r="K4" s="24"/>
      <c r="L4" s="18"/>
      <c r="M4" s="18"/>
      <c r="N4" s="18"/>
      <c r="O4" s="18"/>
      <c r="P4" s="24"/>
      <c r="Q4" s="25"/>
      <c r="R4" s="25"/>
      <c r="S4" s="25"/>
      <c r="T4" s="25"/>
      <c r="U4" s="25"/>
      <c r="V4" s="127"/>
      <c r="W4" s="32"/>
      <c r="X4" s="25">
        <v>1972</v>
      </c>
      <c r="Y4" s="29"/>
      <c r="Z4" s="2"/>
      <c r="AA4" s="25"/>
      <c r="AB4" s="25"/>
      <c r="AC4" s="25"/>
      <c r="AD4" s="26"/>
      <c r="AE4" s="25"/>
      <c r="AF4" s="27"/>
      <c r="AG4" s="32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8"/>
      <c r="AS4" s="12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25"/>
      <c r="D5" s="2"/>
      <c r="E5" s="25"/>
      <c r="F5" s="25"/>
      <c r="G5" s="25"/>
      <c r="H5" s="25"/>
      <c r="I5" s="25"/>
      <c r="J5" s="27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27"/>
      <c r="W5" s="32"/>
      <c r="X5" s="25">
        <v>1973</v>
      </c>
      <c r="Y5" s="29"/>
      <c r="Z5" s="2"/>
      <c r="AA5" s="25"/>
      <c r="AB5" s="25"/>
      <c r="AC5" s="25"/>
      <c r="AD5" s="26"/>
      <c r="AE5" s="25"/>
      <c r="AF5" s="27"/>
      <c r="AG5" s="32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8"/>
      <c r="AS5" s="12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25"/>
      <c r="D6" s="2"/>
      <c r="E6" s="25"/>
      <c r="F6" s="25"/>
      <c r="G6" s="25"/>
      <c r="H6" s="25"/>
      <c r="I6" s="25"/>
      <c r="J6" s="27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127"/>
      <c r="W6" s="32"/>
      <c r="X6" s="25"/>
      <c r="Y6" s="29"/>
      <c r="Z6" s="2"/>
      <c r="AA6" s="25"/>
      <c r="AB6" s="25"/>
      <c r="AC6" s="25"/>
      <c r="AD6" s="26"/>
      <c r="AE6" s="25"/>
      <c r="AF6" s="27"/>
      <c r="AG6" s="32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8"/>
      <c r="AS6" s="12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25"/>
      <c r="D7" s="2"/>
      <c r="E7" s="25"/>
      <c r="F7" s="25"/>
      <c r="G7" s="25"/>
      <c r="H7" s="25"/>
      <c r="I7" s="25"/>
      <c r="J7" s="27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127"/>
      <c r="W7" s="32"/>
      <c r="X7" s="25">
        <v>1976</v>
      </c>
      <c r="Y7" s="29"/>
      <c r="Z7" s="2"/>
      <c r="AA7" s="25"/>
      <c r="AB7" s="25"/>
      <c r="AC7" s="25"/>
      <c r="AD7" s="26"/>
      <c r="AE7" s="25"/>
      <c r="AF7" s="27"/>
      <c r="AG7" s="32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8"/>
      <c r="AS7" s="12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/>
      <c r="C8" s="25"/>
      <c r="D8" s="2"/>
      <c r="E8" s="25"/>
      <c r="F8" s="25"/>
      <c r="G8" s="25"/>
      <c r="H8" s="25"/>
      <c r="I8" s="25"/>
      <c r="J8" s="27"/>
      <c r="K8" s="24"/>
      <c r="L8" s="18"/>
      <c r="M8" s="18"/>
      <c r="N8" s="18"/>
      <c r="O8" s="18"/>
      <c r="P8" s="24"/>
      <c r="Q8" s="25"/>
      <c r="R8" s="25"/>
      <c r="S8" s="25"/>
      <c r="T8" s="25"/>
      <c r="U8" s="25"/>
      <c r="V8" s="127"/>
      <c r="W8" s="32"/>
      <c r="X8" s="25"/>
      <c r="Y8" s="29"/>
      <c r="Z8" s="2"/>
      <c r="AA8" s="25"/>
      <c r="AB8" s="25"/>
      <c r="AC8" s="25"/>
      <c r="AD8" s="26"/>
      <c r="AE8" s="25"/>
      <c r="AF8" s="27"/>
      <c r="AG8" s="32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8"/>
      <c r="AS8" s="12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25"/>
      <c r="D9" s="2"/>
      <c r="E9" s="25"/>
      <c r="F9" s="25"/>
      <c r="G9" s="25"/>
      <c r="H9" s="25"/>
      <c r="I9" s="25"/>
      <c r="J9" s="27"/>
      <c r="K9" s="24"/>
      <c r="L9" s="18"/>
      <c r="M9" s="18"/>
      <c r="N9" s="18"/>
      <c r="O9" s="18"/>
      <c r="P9" s="24"/>
      <c r="Q9" s="25"/>
      <c r="R9" s="25"/>
      <c r="S9" s="25"/>
      <c r="T9" s="25"/>
      <c r="U9" s="25"/>
      <c r="V9" s="127"/>
      <c r="W9" s="32"/>
      <c r="X9" s="25">
        <v>1979</v>
      </c>
      <c r="Y9" s="29"/>
      <c r="Z9" s="2"/>
      <c r="AA9" s="25"/>
      <c r="AB9" s="25"/>
      <c r="AC9" s="25"/>
      <c r="AD9" s="26"/>
      <c r="AE9" s="25"/>
      <c r="AF9" s="27"/>
      <c r="AG9" s="32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8"/>
      <c r="AS9" s="12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/>
      <c r="C10" s="25"/>
      <c r="D10" s="2"/>
      <c r="E10" s="25"/>
      <c r="F10" s="25"/>
      <c r="G10" s="25"/>
      <c r="H10" s="25"/>
      <c r="I10" s="25"/>
      <c r="J10" s="27"/>
      <c r="K10" s="2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27"/>
      <c r="W10" s="32"/>
      <c r="X10" s="25">
        <v>1980</v>
      </c>
      <c r="Y10" s="29"/>
      <c r="Z10" s="2"/>
      <c r="AA10" s="25"/>
      <c r="AB10" s="25"/>
      <c r="AC10" s="25"/>
      <c r="AD10" s="26"/>
      <c r="AE10" s="25"/>
      <c r="AF10" s="27"/>
      <c r="AG10" s="32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8"/>
      <c r="AS10" s="12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>
        <v>1981</v>
      </c>
      <c r="C11" s="25" t="s">
        <v>54</v>
      </c>
      <c r="D11" s="2" t="s">
        <v>35</v>
      </c>
      <c r="E11" s="25">
        <v>10</v>
      </c>
      <c r="F11" s="25">
        <v>0</v>
      </c>
      <c r="G11" s="25">
        <v>11</v>
      </c>
      <c r="H11" s="25">
        <v>5</v>
      </c>
      <c r="I11" s="25">
        <v>55</v>
      </c>
      <c r="J11" s="27">
        <v>0.66300000000000003</v>
      </c>
      <c r="K11" s="24"/>
      <c r="L11" s="18"/>
      <c r="M11" s="18"/>
      <c r="N11" s="18"/>
      <c r="O11" s="18"/>
      <c r="P11" s="24"/>
      <c r="Q11" s="25"/>
      <c r="R11" s="25"/>
      <c r="S11" s="25"/>
      <c r="T11" s="25"/>
      <c r="U11" s="25"/>
      <c r="V11" s="127"/>
      <c r="W11" s="32"/>
      <c r="X11" s="25"/>
      <c r="Y11" s="29"/>
      <c r="Z11" s="2"/>
      <c r="AA11" s="25"/>
      <c r="AB11" s="25"/>
      <c r="AC11" s="25"/>
      <c r="AD11" s="26"/>
      <c r="AE11" s="25"/>
      <c r="AF11" s="27"/>
      <c r="AG11" s="32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8"/>
      <c r="AS11" s="12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5">
        <v>1982</v>
      </c>
      <c r="C12" s="25" t="s">
        <v>51</v>
      </c>
      <c r="D12" s="2" t="s">
        <v>35</v>
      </c>
      <c r="E12" s="25">
        <v>10</v>
      </c>
      <c r="F12" s="25">
        <v>1</v>
      </c>
      <c r="G12" s="25">
        <v>11</v>
      </c>
      <c r="H12" s="25">
        <v>8</v>
      </c>
      <c r="I12" s="25"/>
      <c r="J12" s="27"/>
      <c r="K12" s="24"/>
      <c r="L12" s="18"/>
      <c r="M12" s="18"/>
      <c r="N12" s="18"/>
      <c r="O12" s="18"/>
      <c r="P12" s="24"/>
      <c r="Q12" s="25">
        <v>9</v>
      </c>
      <c r="R12" s="25">
        <v>1</v>
      </c>
      <c r="S12" s="25">
        <v>7</v>
      </c>
      <c r="T12" s="25">
        <v>5</v>
      </c>
      <c r="U12" s="25"/>
      <c r="V12" s="127"/>
      <c r="W12" s="32"/>
      <c r="X12" s="25"/>
      <c r="Y12" s="29"/>
      <c r="Z12" s="2"/>
      <c r="AA12" s="25"/>
      <c r="AB12" s="25"/>
      <c r="AC12" s="25"/>
      <c r="AD12" s="26"/>
      <c r="AE12" s="25"/>
      <c r="AF12" s="27"/>
      <c r="AG12" s="32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28"/>
      <c r="AS12" s="129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5"/>
      <c r="C13" s="25"/>
      <c r="D13" s="2"/>
      <c r="E13" s="25"/>
      <c r="F13" s="25"/>
      <c r="G13" s="25"/>
      <c r="H13" s="25"/>
      <c r="I13" s="25"/>
      <c r="J13" s="27"/>
      <c r="K13" s="24"/>
      <c r="L13" s="18"/>
      <c r="M13" s="18"/>
      <c r="N13" s="18"/>
      <c r="O13" s="18"/>
      <c r="P13" s="24"/>
      <c r="Q13" s="25"/>
      <c r="R13" s="25"/>
      <c r="S13" s="25"/>
      <c r="T13" s="25"/>
      <c r="U13" s="25"/>
      <c r="V13" s="127"/>
      <c r="W13" s="32"/>
      <c r="X13" s="25"/>
      <c r="Y13" s="29"/>
      <c r="Z13" s="2"/>
      <c r="AA13" s="25"/>
      <c r="AB13" s="25"/>
      <c r="AC13" s="25"/>
      <c r="AD13" s="26"/>
      <c r="AE13" s="25"/>
      <c r="AF13" s="27"/>
      <c r="AG13" s="32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28"/>
      <c r="AS13" s="12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5">
        <v>1984</v>
      </c>
      <c r="C14" s="25" t="s">
        <v>54</v>
      </c>
      <c r="D14" s="2" t="s">
        <v>35</v>
      </c>
      <c r="E14" s="25"/>
      <c r="F14" s="25"/>
      <c r="G14" s="25"/>
      <c r="H14" s="25"/>
      <c r="I14" s="25"/>
      <c r="J14" s="27"/>
      <c r="K14" s="24"/>
      <c r="L14" s="18"/>
      <c r="M14" s="18"/>
      <c r="N14" s="18"/>
      <c r="O14" s="18"/>
      <c r="P14" s="24"/>
      <c r="Q14" s="25">
        <v>1</v>
      </c>
      <c r="R14" s="25">
        <v>0</v>
      </c>
      <c r="S14" s="25">
        <v>0</v>
      </c>
      <c r="T14" s="25">
        <v>0</v>
      </c>
      <c r="U14" s="25"/>
      <c r="V14" s="127"/>
      <c r="W14" s="32"/>
      <c r="X14" s="25"/>
      <c r="Y14" s="29"/>
      <c r="Z14" s="2"/>
      <c r="AA14" s="25"/>
      <c r="AB14" s="25"/>
      <c r="AC14" s="25"/>
      <c r="AD14" s="26"/>
      <c r="AE14" s="25"/>
      <c r="AF14" s="27"/>
      <c r="AG14" s="32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28"/>
      <c r="AS14" s="129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88" t="s">
        <v>91</v>
      </c>
      <c r="C15" s="92"/>
      <c r="D15" s="91"/>
      <c r="E15" s="90">
        <f>SUM(E4:E14)</f>
        <v>20</v>
      </c>
      <c r="F15" s="90">
        <f>SUM(F4:F14)</f>
        <v>1</v>
      </c>
      <c r="G15" s="90">
        <f>SUM(G4:G14)</f>
        <v>22</v>
      </c>
      <c r="H15" s="90">
        <f>SUM(H4:H14)</f>
        <v>13</v>
      </c>
      <c r="I15" s="90">
        <f>SUM(I4:I14)</f>
        <v>55</v>
      </c>
      <c r="J15" s="130">
        <v>0</v>
      </c>
      <c r="K15" s="82">
        <f>SUM(K4:K14)</f>
        <v>0</v>
      </c>
      <c r="L15" s="22"/>
      <c r="M15" s="20"/>
      <c r="N15" s="131"/>
      <c r="O15" s="132"/>
      <c r="P15" s="24"/>
      <c r="Q15" s="90">
        <f>SUM(Q4:Q14)</f>
        <v>10</v>
      </c>
      <c r="R15" s="90">
        <f>SUM(R4:R14)</f>
        <v>1</v>
      </c>
      <c r="S15" s="90">
        <f>SUM(S4:S14)</f>
        <v>7</v>
      </c>
      <c r="T15" s="90">
        <f>SUM(T4:T14)</f>
        <v>5</v>
      </c>
      <c r="U15" s="90">
        <f>SUM(U4:U14)</f>
        <v>0</v>
      </c>
      <c r="V15" s="81">
        <v>0</v>
      </c>
      <c r="W15" s="82">
        <f>SUM(W4:W14)</f>
        <v>0</v>
      </c>
      <c r="X15" s="16" t="s">
        <v>91</v>
      </c>
      <c r="Y15" s="17"/>
      <c r="Z15" s="15"/>
      <c r="AA15" s="90">
        <f>SUM(AA4:AA14)</f>
        <v>0</v>
      </c>
      <c r="AB15" s="90">
        <f>SUM(AB4:AB14)</f>
        <v>0</v>
      </c>
      <c r="AC15" s="90">
        <f>SUM(AC4:AC14)</f>
        <v>0</v>
      </c>
      <c r="AD15" s="90">
        <f>SUM(AD4:AD14)</f>
        <v>0</v>
      </c>
      <c r="AE15" s="90">
        <f>SUM(AE4:AE14)</f>
        <v>0</v>
      </c>
      <c r="AF15" s="130">
        <v>0</v>
      </c>
      <c r="AG15" s="82">
        <f>SUM(AG4:AG14)</f>
        <v>0</v>
      </c>
      <c r="AH15" s="22"/>
      <c r="AI15" s="20"/>
      <c r="AJ15" s="131"/>
      <c r="AK15" s="132"/>
      <c r="AL15" s="24"/>
      <c r="AM15" s="90">
        <f>SUM(AM4:AM14)</f>
        <v>0</v>
      </c>
      <c r="AN15" s="90">
        <f>SUM(AN4:AN14)</f>
        <v>0</v>
      </c>
      <c r="AO15" s="90">
        <f>SUM(AO4:AO14)</f>
        <v>0</v>
      </c>
      <c r="AP15" s="90">
        <f>SUM(AP4:AP14)</f>
        <v>0</v>
      </c>
      <c r="AQ15" s="90">
        <f>SUM(AQ4:AQ14)</f>
        <v>0</v>
      </c>
      <c r="AR15" s="130">
        <v>0</v>
      </c>
      <c r="AS15" s="126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32"/>
      <c r="L16" s="24"/>
      <c r="M16" s="24"/>
      <c r="N16" s="24"/>
      <c r="O16" s="24"/>
      <c r="P16" s="42"/>
      <c r="Q16" s="42"/>
      <c r="R16" s="45"/>
      <c r="S16" s="42"/>
      <c r="T16" s="42"/>
      <c r="U16" s="24"/>
      <c r="V16" s="24"/>
      <c r="W16" s="32"/>
      <c r="X16" s="42"/>
      <c r="Y16" s="42"/>
      <c r="Z16" s="42"/>
      <c r="AA16" s="42"/>
      <c r="AB16" s="42"/>
      <c r="AC16" s="42"/>
      <c r="AD16" s="42"/>
      <c r="AE16" s="42"/>
      <c r="AF16" s="43"/>
      <c r="AG16" s="32"/>
      <c r="AH16" s="24"/>
      <c r="AI16" s="24"/>
      <c r="AJ16" s="24"/>
      <c r="AK16" s="24"/>
      <c r="AL16" s="42"/>
      <c r="AM16" s="42"/>
      <c r="AN16" s="45"/>
      <c r="AO16" s="42"/>
      <c r="AP16" s="42"/>
      <c r="AQ16" s="24"/>
      <c r="AR16" s="24"/>
      <c r="AS16" s="3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33" t="s">
        <v>92</v>
      </c>
      <c r="C17" s="134"/>
      <c r="D17" s="135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25</v>
      </c>
      <c r="M17" s="18" t="s">
        <v>26</v>
      </c>
      <c r="N17" s="18" t="s">
        <v>93</v>
      </c>
      <c r="O17" s="18" t="s">
        <v>94</v>
      </c>
      <c r="Q17" s="45"/>
      <c r="R17" s="45" t="s">
        <v>49</v>
      </c>
      <c r="S17" s="45"/>
      <c r="T17" s="149" t="s">
        <v>53</v>
      </c>
      <c r="U17" s="24"/>
      <c r="V17" s="32"/>
      <c r="W17" s="32"/>
      <c r="X17" s="136"/>
      <c r="Y17" s="136"/>
      <c r="Z17" s="136"/>
      <c r="AA17" s="136"/>
      <c r="AB17" s="136"/>
      <c r="AC17" s="45"/>
      <c r="AD17" s="45"/>
      <c r="AE17" s="45"/>
      <c r="AF17" s="42"/>
      <c r="AG17" s="42"/>
      <c r="AH17" s="42"/>
      <c r="AI17" s="42"/>
      <c r="AJ17" s="42"/>
      <c r="AK17" s="42"/>
      <c r="AM17" s="32"/>
      <c r="AN17" s="136"/>
      <c r="AO17" s="136"/>
      <c r="AP17" s="136"/>
      <c r="AQ17" s="136"/>
      <c r="AR17" s="136"/>
      <c r="AS17" s="136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7" t="s">
        <v>95</v>
      </c>
      <c r="C18" s="12"/>
      <c r="D18" s="49"/>
      <c r="E18" s="137">
        <v>122</v>
      </c>
      <c r="F18" s="137">
        <v>0</v>
      </c>
      <c r="G18" s="137">
        <v>59</v>
      </c>
      <c r="H18" s="137">
        <v>60</v>
      </c>
      <c r="I18" s="137">
        <v>211</v>
      </c>
      <c r="J18" s="138">
        <v>0</v>
      </c>
      <c r="K18" s="42" t="e">
        <f>PRODUCT(I18/J18)</f>
        <v>#DIV/0!</v>
      </c>
      <c r="L18" s="139">
        <f>PRODUCT((F18+G18)/E18)</f>
        <v>0.48360655737704916</v>
      </c>
      <c r="M18" s="139">
        <f>PRODUCT(H18/E18)</f>
        <v>0.49180327868852458</v>
      </c>
      <c r="N18" s="139">
        <f>PRODUCT((F18+G18+H18)/E18)</f>
        <v>0.97540983606557374</v>
      </c>
      <c r="O18" s="139">
        <f>PRODUCT(I18/E18)</f>
        <v>1.7295081967213115</v>
      </c>
      <c r="Q18" s="45"/>
      <c r="R18" s="45"/>
      <c r="S18" s="45"/>
      <c r="T18" s="93" t="s">
        <v>50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40" t="s">
        <v>86</v>
      </c>
      <c r="C19" s="141"/>
      <c r="D19" s="142"/>
      <c r="E19" s="137">
        <f>PRODUCT(E15+Q15)</f>
        <v>30</v>
      </c>
      <c r="F19" s="137">
        <f>PRODUCT(F15+R15)</f>
        <v>2</v>
      </c>
      <c r="G19" s="137">
        <f>PRODUCT(G15+S15)</f>
        <v>29</v>
      </c>
      <c r="H19" s="137">
        <f>PRODUCT(H15+T15)</f>
        <v>18</v>
      </c>
      <c r="I19" s="137">
        <f>PRODUCT(I15+U15)</f>
        <v>55</v>
      </c>
      <c r="J19" s="138">
        <v>0</v>
      </c>
      <c r="K19" s="42">
        <f>PRODUCT(K15+W15)</f>
        <v>0</v>
      </c>
      <c r="L19" s="139">
        <f>PRODUCT((F19+G19)/E19)</f>
        <v>1.0333333333333334</v>
      </c>
      <c r="M19" s="139">
        <f>PRODUCT(H19/E19)</f>
        <v>0.6</v>
      </c>
      <c r="N19" s="139">
        <f>PRODUCT((F19+G19+H19)/E19)</f>
        <v>1.6333333333333333</v>
      </c>
      <c r="O19" s="139">
        <f>PRODUCT(I19/E19)</f>
        <v>1.8333333333333333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43" t="s">
        <v>89</v>
      </c>
      <c r="C20" s="144"/>
      <c r="D20" s="145"/>
      <c r="E20" s="137">
        <f>PRODUCT(AA15+AM15)</f>
        <v>0</v>
      </c>
      <c r="F20" s="137">
        <f>PRODUCT(AB15+AN15)</f>
        <v>0</v>
      </c>
      <c r="G20" s="137">
        <f>PRODUCT(AC15+AO15)</f>
        <v>0</v>
      </c>
      <c r="H20" s="137">
        <f>PRODUCT(AD15+AP15)</f>
        <v>0</v>
      </c>
      <c r="I20" s="137">
        <f>PRODUCT(AE15+AQ15)</f>
        <v>0</v>
      </c>
      <c r="J20" s="138">
        <v>0</v>
      </c>
      <c r="K20" s="24">
        <f>PRODUCT(AG15+AS15)</f>
        <v>0</v>
      </c>
      <c r="L20" s="139">
        <v>0</v>
      </c>
      <c r="M20" s="139">
        <v>0</v>
      </c>
      <c r="N20" s="139">
        <v>0</v>
      </c>
      <c r="O20" s="139">
        <v>0</v>
      </c>
      <c r="Q20" s="45"/>
      <c r="R20" s="45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24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46" t="s">
        <v>91</v>
      </c>
      <c r="C21" s="147"/>
      <c r="D21" s="148"/>
      <c r="E21" s="137">
        <f>SUM(E18:E20)</f>
        <v>152</v>
      </c>
      <c r="F21" s="137">
        <f t="shared" ref="F21:I21" si="0">SUM(F18:F20)</f>
        <v>2</v>
      </c>
      <c r="G21" s="137">
        <f t="shared" si="0"/>
        <v>88</v>
      </c>
      <c r="H21" s="137">
        <f t="shared" si="0"/>
        <v>78</v>
      </c>
      <c r="I21" s="137">
        <f t="shared" si="0"/>
        <v>266</v>
      </c>
      <c r="J21" s="138">
        <v>0</v>
      </c>
      <c r="K21" s="42" t="e">
        <f>SUM(K18:K20)</f>
        <v>#DIV/0!</v>
      </c>
      <c r="L21" s="139">
        <f>PRODUCT((F21+G21)/E21)</f>
        <v>0.59210526315789469</v>
      </c>
      <c r="M21" s="139">
        <f>PRODUCT(H21/E21)</f>
        <v>0.51315789473684215</v>
      </c>
      <c r="N21" s="139">
        <f>PRODUCT((F21+G21+H21)/E21)</f>
        <v>1.1052631578947369</v>
      </c>
      <c r="O21" s="139">
        <f>PRODUCT(I21/E21)</f>
        <v>1.75</v>
      </c>
      <c r="Q21" s="24"/>
      <c r="R21" s="24"/>
      <c r="S21" s="24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4"/>
      <c r="F22" s="24"/>
      <c r="G22" s="24"/>
      <c r="H22" s="24"/>
      <c r="I22" s="24"/>
      <c r="J22" s="42"/>
      <c r="K22" s="42"/>
      <c r="L22" s="24"/>
      <c r="M22" s="24"/>
      <c r="N22" s="24"/>
      <c r="O22" s="24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24"/>
      <c r="AL186" s="24"/>
    </row>
    <row r="187" spans="1:57" x14ac:dyDescent="0.25">
      <c r="R187" s="32"/>
      <c r="S187" s="32"/>
      <c r="T187" s="93" t="s">
        <v>96</v>
      </c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32"/>
      <c r="S188" s="32"/>
      <c r="T188" s="42" t="s">
        <v>97</v>
      </c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R189" s="32"/>
      <c r="S189" s="32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L190"/>
      <c r="M190"/>
      <c r="N190"/>
      <c r="O190"/>
      <c r="P190"/>
      <c r="R190" s="32"/>
      <c r="S190" s="32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32"/>
      <c r="S191" s="32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32"/>
      <c r="S192" s="32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32"/>
      <c r="S214" s="32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sortState ref="B4:N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6" customWidth="1"/>
    <col min="3" max="3" width="21.5703125" style="75" customWidth="1"/>
    <col min="4" max="4" width="10.5703125" style="95" customWidth="1"/>
    <col min="5" max="5" width="8" style="95" customWidth="1"/>
    <col min="6" max="6" width="0.7109375" style="32" customWidth="1"/>
    <col min="7" max="11" width="5.28515625" style="75" customWidth="1"/>
    <col min="12" max="12" width="6.42578125" style="75" customWidth="1"/>
    <col min="13" max="21" width="5.28515625" style="75" customWidth="1"/>
    <col min="22" max="22" width="10.85546875" style="75" customWidth="1"/>
    <col min="23" max="23" width="19.7109375" style="95" customWidth="1"/>
    <col min="24" max="24" width="9.7109375" style="75" customWidth="1"/>
    <col min="25" max="30" width="9.140625" style="96"/>
  </cols>
  <sheetData>
    <row r="1" spans="1:30" ht="18.75" x14ac:dyDescent="0.3">
      <c r="A1" s="1"/>
      <c r="B1" s="83" t="s">
        <v>58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4"/>
      <c r="X1" s="37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33</v>
      </c>
      <c r="C2" s="5" t="s">
        <v>85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26"/>
      <c r="Y2" s="85"/>
      <c r="Z2" s="85"/>
      <c r="AA2" s="85"/>
      <c r="AB2" s="85"/>
      <c r="AC2" s="85"/>
      <c r="AD2" s="85"/>
    </row>
    <row r="3" spans="1:30" x14ac:dyDescent="0.25">
      <c r="A3" s="1"/>
      <c r="B3" s="87" t="s">
        <v>71</v>
      </c>
      <c r="C3" s="22" t="s">
        <v>59</v>
      </c>
      <c r="D3" s="88" t="s">
        <v>60</v>
      </c>
      <c r="E3" s="89" t="s">
        <v>1</v>
      </c>
      <c r="F3" s="24"/>
      <c r="G3" s="90" t="s">
        <v>61</v>
      </c>
      <c r="H3" s="91" t="s">
        <v>62</v>
      </c>
      <c r="I3" s="91" t="s">
        <v>30</v>
      </c>
      <c r="J3" s="17" t="s">
        <v>63</v>
      </c>
      <c r="K3" s="92" t="s">
        <v>64</v>
      </c>
      <c r="L3" s="92" t="s">
        <v>65</v>
      </c>
      <c r="M3" s="90" t="s">
        <v>66</v>
      </c>
      <c r="N3" s="90" t="s">
        <v>29</v>
      </c>
      <c r="O3" s="91" t="s">
        <v>67</v>
      </c>
      <c r="P3" s="90" t="s">
        <v>62</v>
      </c>
      <c r="Q3" s="90" t="s">
        <v>16</v>
      </c>
      <c r="R3" s="90">
        <v>1</v>
      </c>
      <c r="S3" s="90">
        <v>2</v>
      </c>
      <c r="T3" s="90">
        <v>3</v>
      </c>
      <c r="U3" s="90" t="s">
        <v>68</v>
      </c>
      <c r="V3" s="17" t="s">
        <v>21</v>
      </c>
      <c r="W3" s="16" t="s">
        <v>69</v>
      </c>
      <c r="X3" s="16" t="s">
        <v>70</v>
      </c>
      <c r="Y3" s="85"/>
      <c r="Z3" s="85"/>
      <c r="AA3" s="85"/>
      <c r="AB3" s="85"/>
      <c r="AC3" s="85"/>
      <c r="AD3" s="85"/>
    </row>
    <row r="4" spans="1:30" x14ac:dyDescent="0.25">
      <c r="A4" s="1"/>
      <c r="B4" s="97" t="s">
        <v>72</v>
      </c>
      <c r="C4" s="98" t="s">
        <v>73</v>
      </c>
      <c r="D4" s="97" t="s">
        <v>74</v>
      </c>
      <c r="E4" s="99" t="s">
        <v>35</v>
      </c>
      <c r="F4" s="105"/>
      <c r="G4" s="100">
        <v>1</v>
      </c>
      <c r="H4" s="101"/>
      <c r="I4" s="100"/>
      <c r="J4" s="102" t="s">
        <v>75</v>
      </c>
      <c r="K4" s="102">
        <v>3</v>
      </c>
      <c r="L4" s="102"/>
      <c r="M4" s="102">
        <v>1</v>
      </c>
      <c r="N4" s="100"/>
      <c r="O4" s="101">
        <v>2</v>
      </c>
      <c r="P4" s="100"/>
      <c r="Q4" s="100"/>
      <c r="R4" s="100"/>
      <c r="S4" s="100"/>
      <c r="T4" s="100"/>
      <c r="U4" s="100"/>
      <c r="V4" s="103"/>
      <c r="W4" s="104" t="s">
        <v>76</v>
      </c>
      <c r="X4" s="100">
        <v>1250</v>
      </c>
      <c r="Y4" s="85"/>
      <c r="Z4" s="85"/>
      <c r="AA4" s="85"/>
      <c r="AB4" s="85"/>
      <c r="AC4" s="85"/>
      <c r="AD4" s="85"/>
    </row>
    <row r="5" spans="1:30" x14ac:dyDescent="0.25">
      <c r="A5" s="9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85"/>
      <c r="Z5" s="85"/>
      <c r="AA5" s="85"/>
      <c r="AB5" s="85"/>
      <c r="AC5" s="85"/>
      <c r="AD5" s="85"/>
    </row>
    <row r="6" spans="1:30" x14ac:dyDescent="0.25">
      <c r="A6" s="9"/>
      <c r="B6" s="93"/>
      <c r="C6" s="42"/>
      <c r="D6" s="93"/>
      <c r="E6" s="94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93"/>
      <c r="X6" s="42"/>
      <c r="Y6" s="85"/>
      <c r="Z6" s="85"/>
      <c r="AA6" s="85"/>
      <c r="AB6" s="85"/>
      <c r="AC6" s="85"/>
      <c r="AD6" s="85"/>
    </row>
    <row r="7" spans="1:30" x14ac:dyDescent="0.25">
      <c r="A7" s="9"/>
      <c r="B7" s="93"/>
      <c r="C7" s="42"/>
      <c r="D7" s="93"/>
      <c r="E7" s="94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93"/>
      <c r="X7" s="42"/>
      <c r="Y7" s="85"/>
      <c r="Z7" s="85"/>
      <c r="AA7" s="85"/>
      <c r="AB7" s="85"/>
      <c r="AC7" s="85"/>
      <c r="AD7" s="85"/>
    </row>
    <row r="8" spans="1:30" x14ac:dyDescent="0.25">
      <c r="A8" s="9"/>
      <c r="B8" s="93"/>
      <c r="C8" s="42"/>
      <c r="D8" s="93"/>
      <c r="E8" s="94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93"/>
      <c r="X8" s="42"/>
      <c r="Y8" s="85"/>
      <c r="Z8" s="85"/>
      <c r="AA8" s="85"/>
      <c r="AB8" s="85"/>
      <c r="AC8" s="85"/>
      <c r="AD8" s="85"/>
    </row>
    <row r="9" spans="1:30" x14ac:dyDescent="0.25">
      <c r="A9" s="9"/>
      <c r="B9" s="93"/>
      <c r="C9" s="42"/>
      <c r="D9" s="93"/>
      <c r="E9" s="94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93"/>
      <c r="X9" s="42"/>
      <c r="Y9" s="85"/>
      <c r="Z9" s="85"/>
      <c r="AA9" s="85"/>
      <c r="AB9" s="85"/>
      <c r="AC9" s="85"/>
      <c r="AD9" s="85"/>
    </row>
    <row r="10" spans="1:30" x14ac:dyDescent="0.25">
      <c r="A10" s="9"/>
      <c r="B10" s="93"/>
      <c r="C10" s="42"/>
      <c r="D10" s="93"/>
      <c r="E10" s="94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3"/>
      <c r="X10" s="42"/>
      <c r="Y10" s="85"/>
      <c r="Z10" s="85"/>
      <c r="AA10" s="85"/>
      <c r="AB10" s="85"/>
      <c r="AC10" s="85"/>
      <c r="AD10" s="85"/>
    </row>
    <row r="11" spans="1:30" x14ac:dyDescent="0.25">
      <c r="A11" s="9"/>
      <c r="B11" s="93"/>
      <c r="C11" s="42"/>
      <c r="D11" s="93"/>
      <c r="E11" s="94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3"/>
      <c r="X11" s="42"/>
      <c r="Y11" s="85"/>
      <c r="Z11" s="85"/>
      <c r="AA11" s="85"/>
      <c r="AB11" s="85"/>
      <c r="AC11" s="85"/>
      <c r="AD11" s="85"/>
    </row>
    <row r="12" spans="1:30" x14ac:dyDescent="0.25">
      <c r="A12" s="9"/>
      <c r="B12" s="93"/>
      <c r="C12" s="42"/>
      <c r="D12" s="93"/>
      <c r="E12" s="94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3"/>
      <c r="X12" s="42"/>
      <c r="Y12" s="85"/>
      <c r="Z12" s="85"/>
      <c r="AA12" s="85"/>
      <c r="AB12" s="85"/>
      <c r="AC12" s="85"/>
      <c r="AD12" s="85"/>
    </row>
    <row r="13" spans="1:30" x14ac:dyDescent="0.25">
      <c r="A13" s="9"/>
      <c r="B13" s="93"/>
      <c r="C13" s="42"/>
      <c r="D13" s="93"/>
      <c r="E13" s="94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3"/>
      <c r="X13" s="42"/>
      <c r="Y13" s="85"/>
      <c r="Z13" s="85"/>
      <c r="AA13" s="85"/>
      <c r="AB13" s="85"/>
      <c r="AC13" s="85"/>
      <c r="AD13" s="85"/>
    </row>
    <row r="14" spans="1:30" x14ac:dyDescent="0.25">
      <c r="A14" s="9"/>
      <c r="B14" s="93"/>
      <c r="C14" s="42"/>
      <c r="D14" s="93"/>
      <c r="E14" s="94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3"/>
      <c r="X14" s="42"/>
      <c r="Y14" s="85"/>
      <c r="Z14" s="85"/>
      <c r="AA14" s="85"/>
      <c r="AB14" s="85"/>
      <c r="AC14" s="85"/>
      <c r="AD14" s="85"/>
    </row>
    <row r="15" spans="1:30" x14ac:dyDescent="0.25">
      <c r="A15" s="9"/>
      <c r="B15" s="93"/>
      <c r="C15" s="42"/>
      <c r="D15" s="93"/>
      <c r="E15" s="94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3"/>
      <c r="X15" s="42"/>
      <c r="Y15" s="85"/>
      <c r="Z15" s="85"/>
      <c r="AA15" s="85"/>
      <c r="AB15" s="85"/>
      <c r="AC15" s="85"/>
      <c r="AD15" s="85"/>
    </row>
    <row r="16" spans="1:30" x14ac:dyDescent="0.25">
      <c r="A16" s="9"/>
      <c r="B16" s="93"/>
      <c r="C16" s="42"/>
      <c r="D16" s="93"/>
      <c r="E16" s="94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3"/>
      <c r="X16" s="42"/>
      <c r="Y16" s="85"/>
      <c r="Z16" s="85"/>
      <c r="AA16" s="85"/>
      <c r="AB16" s="85"/>
      <c r="AC16" s="85"/>
      <c r="AD16" s="85"/>
    </row>
    <row r="17" spans="1:30" x14ac:dyDescent="0.25">
      <c r="A17" s="9"/>
      <c r="B17" s="93"/>
      <c r="C17" s="42"/>
      <c r="D17" s="93"/>
      <c r="E17" s="94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3"/>
      <c r="X17" s="42"/>
      <c r="Y17" s="85"/>
      <c r="Z17" s="85"/>
      <c r="AA17" s="85"/>
      <c r="AB17" s="85"/>
      <c r="AC17" s="85"/>
      <c r="AD17" s="85"/>
    </row>
    <row r="18" spans="1:30" x14ac:dyDescent="0.25">
      <c r="A18" s="9"/>
      <c r="B18" s="93"/>
      <c r="C18" s="42"/>
      <c r="D18" s="93"/>
      <c r="E18" s="94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3"/>
      <c r="X18" s="42"/>
      <c r="Y18" s="85"/>
      <c r="Z18" s="85"/>
      <c r="AA18" s="85"/>
      <c r="AB18" s="85"/>
      <c r="AC18" s="85"/>
      <c r="AD18" s="85"/>
    </row>
    <row r="19" spans="1:30" x14ac:dyDescent="0.25">
      <c r="A19" s="9"/>
      <c r="B19" s="93"/>
      <c r="C19" s="42"/>
      <c r="D19" s="93"/>
      <c r="E19" s="94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3"/>
      <c r="X19" s="42"/>
      <c r="Y19" s="85"/>
      <c r="Z19" s="85"/>
      <c r="AA19" s="85"/>
      <c r="AB19" s="85"/>
      <c r="AC19" s="85"/>
      <c r="AD19" s="85"/>
    </row>
    <row r="20" spans="1:30" x14ac:dyDescent="0.25">
      <c r="A20" s="9"/>
      <c r="B20" s="93"/>
      <c r="C20" s="42"/>
      <c r="D20" s="93"/>
      <c r="E20" s="94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3"/>
      <c r="X20" s="42"/>
      <c r="Y20" s="85"/>
      <c r="Z20" s="85"/>
      <c r="AA20" s="85"/>
      <c r="AB20" s="85"/>
      <c r="AC20" s="85"/>
      <c r="AD20" s="85"/>
    </row>
    <row r="21" spans="1:30" x14ac:dyDescent="0.25">
      <c r="A21" s="9"/>
      <c r="B21" s="93"/>
      <c r="C21" s="42"/>
      <c r="D21" s="93"/>
      <c r="E21" s="94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3"/>
      <c r="X21" s="42"/>
      <c r="Y21" s="85"/>
      <c r="Z21" s="85"/>
      <c r="AA21" s="85"/>
      <c r="AB21" s="85"/>
      <c r="AC21" s="85"/>
      <c r="AD21" s="85"/>
    </row>
    <row r="22" spans="1:30" x14ac:dyDescent="0.25">
      <c r="A22" s="9"/>
      <c r="B22" s="93"/>
      <c r="C22" s="42"/>
      <c r="D22" s="93"/>
      <c r="E22" s="94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3"/>
      <c r="X22" s="42"/>
      <c r="Y22" s="85"/>
      <c r="Z22" s="85"/>
      <c r="AA22" s="85"/>
      <c r="AB22" s="85"/>
      <c r="AC22" s="85"/>
      <c r="AD22" s="85"/>
    </row>
    <row r="23" spans="1:30" x14ac:dyDescent="0.25">
      <c r="A23" s="9"/>
      <c r="B23" s="93"/>
      <c r="C23" s="42"/>
      <c r="D23" s="93"/>
      <c r="E23" s="94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3"/>
      <c r="X23" s="42"/>
      <c r="Y23" s="85"/>
      <c r="Z23" s="85"/>
      <c r="AA23" s="85"/>
      <c r="AB23" s="85"/>
      <c r="AC23" s="85"/>
      <c r="AD23" s="85"/>
    </row>
    <row r="24" spans="1:30" x14ac:dyDescent="0.25">
      <c r="A24" s="9"/>
      <c r="B24" s="93"/>
      <c r="C24" s="42"/>
      <c r="D24" s="93"/>
      <c r="E24" s="94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3"/>
      <c r="X24" s="42"/>
      <c r="Y24" s="85"/>
      <c r="Z24" s="85"/>
      <c r="AA24" s="85"/>
      <c r="AB24" s="85"/>
      <c r="AC24" s="85"/>
      <c r="AD24" s="85"/>
    </row>
    <row r="25" spans="1:30" x14ac:dyDescent="0.25">
      <c r="A25" s="9"/>
      <c r="B25" s="93"/>
      <c r="C25" s="42"/>
      <c r="D25" s="93"/>
      <c r="E25" s="94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3"/>
      <c r="X25" s="42"/>
      <c r="Y25" s="85"/>
      <c r="Z25" s="85"/>
      <c r="AA25" s="85"/>
      <c r="AB25" s="85"/>
      <c r="AC25" s="85"/>
      <c r="AD25" s="85"/>
    </row>
    <row r="26" spans="1:30" x14ac:dyDescent="0.25">
      <c r="A26" s="9"/>
      <c r="B26" s="93"/>
      <c r="C26" s="42"/>
      <c r="D26" s="93"/>
      <c r="E26" s="94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3"/>
      <c r="X26" s="42"/>
      <c r="Y26" s="85"/>
      <c r="Z26" s="85"/>
      <c r="AA26" s="85"/>
      <c r="AB26" s="85"/>
      <c r="AC26" s="85"/>
      <c r="AD26" s="85"/>
    </row>
    <row r="27" spans="1:30" x14ac:dyDescent="0.25">
      <c r="A27" s="9"/>
      <c r="B27" s="93"/>
      <c r="C27" s="42"/>
      <c r="D27" s="93"/>
      <c r="E27" s="94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3"/>
      <c r="X27" s="42"/>
      <c r="Y27" s="85"/>
      <c r="Z27" s="85"/>
      <c r="AA27" s="85"/>
      <c r="AB27" s="85"/>
      <c r="AC27" s="85"/>
      <c r="AD27" s="85"/>
    </row>
    <row r="28" spans="1:30" x14ac:dyDescent="0.25">
      <c r="A28" s="9"/>
      <c r="B28" s="93"/>
      <c r="C28" s="42"/>
      <c r="D28" s="93"/>
      <c r="E28" s="94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3"/>
      <c r="X28" s="42"/>
      <c r="Y28" s="85"/>
      <c r="Z28" s="85"/>
      <c r="AA28" s="85"/>
      <c r="AB28" s="85"/>
      <c r="AC28" s="85"/>
      <c r="AD28" s="85"/>
    </row>
    <row r="29" spans="1:30" x14ac:dyDescent="0.25">
      <c r="A29" s="9"/>
      <c r="B29" s="93"/>
      <c r="C29" s="42"/>
      <c r="D29" s="93"/>
      <c r="E29" s="94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3"/>
      <c r="X29" s="42"/>
      <c r="Y29" s="85"/>
      <c r="Z29" s="85"/>
      <c r="AA29" s="85"/>
      <c r="AB29" s="85"/>
      <c r="AC29" s="85"/>
      <c r="AD29" s="85"/>
    </row>
    <row r="30" spans="1:30" x14ac:dyDescent="0.25">
      <c r="A30" s="9"/>
      <c r="B30" s="93"/>
      <c r="C30" s="42"/>
      <c r="D30" s="93"/>
      <c r="E30" s="94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3"/>
      <c r="X30" s="42"/>
      <c r="Y30" s="85"/>
      <c r="Z30" s="85"/>
      <c r="AA30" s="85"/>
      <c r="AB30" s="85"/>
      <c r="AC30" s="85"/>
      <c r="AD30" s="85"/>
    </row>
    <row r="31" spans="1:30" x14ac:dyDescent="0.25">
      <c r="A31" s="9"/>
      <c r="B31" s="93"/>
      <c r="C31" s="42"/>
      <c r="D31" s="93"/>
      <c r="E31" s="94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3"/>
      <c r="X31" s="42"/>
      <c r="Y31" s="85"/>
      <c r="Z31" s="85"/>
      <c r="AA31" s="85"/>
      <c r="AB31" s="85"/>
      <c r="AC31" s="85"/>
      <c r="AD31" s="85"/>
    </row>
    <row r="32" spans="1:30" x14ac:dyDescent="0.25">
      <c r="A32" s="9"/>
      <c r="B32" s="93"/>
      <c r="C32" s="42"/>
      <c r="D32" s="93"/>
      <c r="E32" s="94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3"/>
      <c r="X32" s="42"/>
      <c r="Y32" s="85"/>
      <c r="Z32" s="85"/>
      <c r="AA32" s="85"/>
      <c r="AB32" s="85"/>
      <c r="AC32" s="85"/>
      <c r="AD32" s="85"/>
    </row>
    <row r="33" spans="1:30" x14ac:dyDescent="0.25">
      <c r="A33" s="9"/>
      <c r="B33" s="93"/>
      <c r="C33" s="42"/>
      <c r="D33" s="93"/>
      <c r="E33" s="94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3"/>
      <c r="X33" s="42"/>
      <c r="Y33" s="85"/>
      <c r="Z33" s="85"/>
      <c r="AA33" s="85"/>
      <c r="AB33" s="85"/>
      <c r="AC33" s="85"/>
      <c r="AD33" s="85"/>
    </row>
    <row r="34" spans="1:30" x14ac:dyDescent="0.25">
      <c r="A34" s="9"/>
      <c r="B34" s="93"/>
      <c r="C34" s="42"/>
      <c r="D34" s="93"/>
      <c r="E34" s="94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3"/>
      <c r="X34" s="42"/>
      <c r="Y34" s="85"/>
      <c r="Z34" s="85"/>
      <c r="AA34" s="85"/>
      <c r="AB34" s="85"/>
      <c r="AC34" s="85"/>
      <c r="AD34" s="85"/>
    </row>
    <row r="35" spans="1:30" x14ac:dyDescent="0.25">
      <c r="A35" s="9"/>
      <c r="B35" s="93"/>
      <c r="C35" s="42"/>
      <c r="D35" s="93"/>
      <c r="E35" s="94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3"/>
      <c r="X35" s="42"/>
      <c r="Y35" s="85"/>
      <c r="Z35" s="85"/>
      <c r="AA35" s="85"/>
      <c r="AB35" s="85"/>
      <c r="AC35" s="85"/>
      <c r="AD35" s="85"/>
    </row>
    <row r="36" spans="1:30" x14ac:dyDescent="0.25">
      <c r="A36" s="9"/>
      <c r="B36" s="93"/>
      <c r="C36" s="42"/>
      <c r="D36" s="93"/>
      <c r="E36" s="94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3"/>
      <c r="X36" s="42"/>
      <c r="Y36" s="85"/>
      <c r="Z36" s="85"/>
      <c r="AA36" s="85"/>
      <c r="AB36" s="85"/>
      <c r="AC36" s="85"/>
      <c r="AD36" s="85"/>
    </row>
    <row r="37" spans="1:30" x14ac:dyDescent="0.25">
      <c r="A37" s="9"/>
      <c r="B37" s="93"/>
      <c r="C37" s="42"/>
      <c r="D37" s="93"/>
      <c r="E37" s="94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3"/>
      <c r="X37" s="42"/>
      <c r="Y37" s="85"/>
      <c r="Z37" s="85"/>
      <c r="AA37" s="85"/>
      <c r="AB37" s="85"/>
      <c r="AC37" s="85"/>
      <c r="AD37" s="85"/>
    </row>
    <row r="38" spans="1:30" x14ac:dyDescent="0.25">
      <c r="A38" s="9"/>
      <c r="B38" s="93"/>
      <c r="C38" s="42"/>
      <c r="D38" s="93"/>
      <c r="E38" s="94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3"/>
      <c r="X38" s="42"/>
      <c r="Y38" s="85"/>
      <c r="Z38" s="85"/>
      <c r="AA38" s="85"/>
      <c r="AB38" s="85"/>
      <c r="AC38" s="85"/>
      <c r="AD38" s="85"/>
    </row>
    <row r="39" spans="1:30" x14ac:dyDescent="0.25">
      <c r="A39" s="9"/>
      <c r="B39" s="93"/>
      <c r="C39" s="42"/>
      <c r="D39" s="93"/>
      <c r="E39" s="94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3"/>
      <c r="X39" s="42"/>
      <c r="Y39" s="85"/>
      <c r="Z39" s="85"/>
      <c r="AA39" s="85"/>
      <c r="AB39" s="85"/>
      <c r="AC39" s="85"/>
      <c r="AD39" s="85"/>
    </row>
    <row r="40" spans="1:30" x14ac:dyDescent="0.25">
      <c r="A40" s="9"/>
      <c r="B40" s="93"/>
      <c r="C40" s="42"/>
      <c r="D40" s="93"/>
      <c r="E40" s="94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3"/>
      <c r="X40" s="42"/>
      <c r="Y40" s="85"/>
      <c r="Z40" s="85"/>
      <c r="AA40" s="85"/>
      <c r="AB40" s="85"/>
      <c r="AC40" s="85"/>
      <c r="AD40" s="85"/>
    </row>
    <row r="41" spans="1:30" x14ac:dyDescent="0.25">
      <c r="A41" s="9"/>
      <c r="B41" s="93"/>
      <c r="C41" s="42"/>
      <c r="D41" s="93"/>
      <c r="E41" s="94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3"/>
      <c r="X41" s="42"/>
      <c r="Y41" s="85"/>
      <c r="Z41" s="85"/>
      <c r="AA41" s="85"/>
      <c r="AB41" s="85"/>
      <c r="AC41" s="85"/>
      <c r="AD41" s="85"/>
    </row>
    <row r="42" spans="1:30" x14ac:dyDescent="0.25">
      <c r="A42" s="9"/>
      <c r="B42" s="93"/>
      <c r="C42" s="42"/>
      <c r="D42" s="93"/>
      <c r="E42" s="94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3"/>
      <c r="X42" s="42"/>
      <c r="Y42" s="85"/>
      <c r="Z42" s="85"/>
      <c r="AA42" s="85"/>
      <c r="AB42" s="85"/>
      <c r="AC42" s="85"/>
      <c r="AD42" s="85"/>
    </row>
    <row r="43" spans="1:30" x14ac:dyDescent="0.25">
      <c r="A43" s="9"/>
      <c r="B43" s="93"/>
      <c r="C43" s="42"/>
      <c r="D43" s="93"/>
      <c r="E43" s="94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3"/>
      <c r="X43" s="42"/>
      <c r="Y43" s="85"/>
      <c r="Z43" s="85"/>
      <c r="AA43" s="85"/>
      <c r="AB43" s="85"/>
      <c r="AC43" s="85"/>
      <c r="AD43" s="85"/>
    </row>
    <row r="44" spans="1:30" x14ac:dyDescent="0.25">
      <c r="A44" s="9"/>
      <c r="B44" s="93"/>
      <c r="C44" s="42"/>
      <c r="D44" s="93"/>
      <c r="E44" s="94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3"/>
      <c r="X44" s="42"/>
      <c r="Y44" s="85"/>
      <c r="Z44" s="85"/>
      <c r="AA44" s="85"/>
      <c r="AB44" s="85"/>
      <c r="AC44" s="85"/>
      <c r="AD44" s="85"/>
    </row>
    <row r="45" spans="1:30" x14ac:dyDescent="0.25">
      <c r="A45" s="9"/>
      <c r="B45" s="93"/>
      <c r="C45" s="42"/>
      <c r="D45" s="93"/>
      <c r="E45" s="94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3"/>
      <c r="X45" s="42"/>
      <c r="Y45" s="85"/>
      <c r="Z45" s="85"/>
      <c r="AA45" s="85"/>
      <c r="AB45" s="85"/>
      <c r="AC45" s="85"/>
      <c r="AD45" s="85"/>
    </row>
    <row r="46" spans="1:30" x14ac:dyDescent="0.25">
      <c r="A46" s="9"/>
      <c r="B46" s="93"/>
      <c r="C46" s="42"/>
      <c r="D46" s="93"/>
      <c r="E46" s="94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3"/>
      <c r="X46" s="42"/>
      <c r="Y46" s="85"/>
      <c r="Z46" s="85"/>
      <c r="AA46" s="85"/>
      <c r="AB46" s="85"/>
      <c r="AC46" s="85"/>
      <c r="AD46" s="85"/>
    </row>
    <row r="47" spans="1:30" x14ac:dyDescent="0.25">
      <c r="A47" s="9"/>
      <c r="B47" s="93"/>
      <c r="C47" s="42"/>
      <c r="D47" s="93"/>
      <c r="E47" s="94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93"/>
      <c r="X47" s="42"/>
      <c r="Y47" s="85"/>
      <c r="Z47" s="85"/>
      <c r="AA47" s="85"/>
      <c r="AB47" s="85"/>
      <c r="AC47" s="85"/>
      <c r="AD47" s="85"/>
    </row>
    <row r="48" spans="1:30" x14ac:dyDescent="0.25">
      <c r="A48" s="9"/>
      <c r="B48" s="93"/>
      <c r="C48" s="42"/>
      <c r="D48" s="93"/>
      <c r="E48" s="94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93"/>
      <c r="X48" s="42"/>
      <c r="Y48" s="85"/>
      <c r="Z48" s="85"/>
      <c r="AA48" s="85"/>
      <c r="AB48" s="85"/>
      <c r="AC48" s="85"/>
      <c r="AD48" s="85"/>
    </row>
    <row r="49" spans="1:30" x14ac:dyDescent="0.25">
      <c r="A49" s="9"/>
      <c r="B49" s="93"/>
      <c r="C49" s="42"/>
      <c r="D49" s="93"/>
      <c r="E49" s="94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93"/>
      <c r="X49" s="42"/>
      <c r="Y49" s="85"/>
      <c r="Z49" s="85"/>
      <c r="AA49" s="85"/>
      <c r="AB49" s="85"/>
      <c r="AC49" s="85"/>
      <c r="AD49" s="85"/>
    </row>
    <row r="50" spans="1:30" x14ac:dyDescent="0.25">
      <c r="A50" s="9"/>
      <c r="B50" s="93"/>
      <c r="C50" s="42"/>
      <c r="D50" s="93"/>
      <c r="E50" s="94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93"/>
      <c r="X50" s="42"/>
      <c r="Y50" s="85"/>
      <c r="Z50" s="85"/>
      <c r="AA50" s="85"/>
      <c r="AB50" s="85"/>
      <c r="AC50" s="85"/>
      <c r="AD50" s="85"/>
    </row>
    <row r="51" spans="1:30" x14ac:dyDescent="0.25">
      <c r="A51" s="9"/>
      <c r="B51" s="93"/>
      <c r="C51" s="42"/>
      <c r="D51" s="93"/>
      <c r="E51" s="94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93"/>
      <c r="X51" s="42"/>
      <c r="Y51" s="85"/>
      <c r="Z51" s="85"/>
      <c r="AA51" s="85"/>
      <c r="AB51" s="85"/>
      <c r="AC51" s="85"/>
      <c r="AD51" s="85"/>
    </row>
    <row r="52" spans="1:30" x14ac:dyDescent="0.25">
      <c r="A52" s="9"/>
      <c r="B52" s="93"/>
      <c r="C52" s="42"/>
      <c r="D52" s="93"/>
      <c r="E52" s="94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93"/>
      <c r="X52" s="42"/>
      <c r="Y52" s="85"/>
      <c r="Z52" s="85"/>
      <c r="AA52" s="85"/>
      <c r="AB52" s="85"/>
      <c r="AC52" s="85"/>
      <c r="AD52" s="85"/>
    </row>
    <row r="53" spans="1:30" x14ac:dyDescent="0.25">
      <c r="A53" s="9"/>
      <c r="B53" s="93"/>
      <c r="C53" s="42"/>
      <c r="D53" s="93"/>
      <c r="E53" s="94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93"/>
      <c r="X53" s="42"/>
      <c r="Y53" s="85"/>
      <c r="Z53" s="85"/>
      <c r="AA53" s="85"/>
      <c r="AB53" s="85"/>
      <c r="AC53" s="85"/>
      <c r="AD53" s="85"/>
    </row>
    <row r="54" spans="1:30" x14ac:dyDescent="0.25">
      <c r="A54" s="9"/>
      <c r="B54" s="93"/>
      <c r="C54" s="42"/>
      <c r="D54" s="93"/>
      <c r="E54" s="94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93"/>
      <c r="X54" s="42"/>
      <c r="Y54" s="85"/>
      <c r="Z54" s="85"/>
      <c r="AA54" s="85"/>
      <c r="AB54" s="85"/>
      <c r="AC54" s="85"/>
      <c r="AD54" s="85"/>
    </row>
    <row r="55" spans="1:30" x14ac:dyDescent="0.25">
      <c r="A55" s="9"/>
      <c r="B55" s="93"/>
      <c r="C55" s="42"/>
      <c r="D55" s="93"/>
      <c r="E55" s="94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93"/>
      <c r="X55" s="42"/>
      <c r="Y55" s="85"/>
      <c r="Z55" s="85"/>
      <c r="AA55" s="85"/>
      <c r="AB55" s="85"/>
      <c r="AC55" s="85"/>
      <c r="AD55" s="85"/>
    </row>
    <row r="56" spans="1:30" x14ac:dyDescent="0.25">
      <c r="A56" s="9"/>
      <c r="B56" s="93"/>
      <c r="C56" s="42"/>
      <c r="D56" s="93"/>
      <c r="E56" s="94"/>
      <c r="G56" s="42"/>
      <c r="H56" s="45"/>
      <c r="I56" s="42"/>
      <c r="J56" s="24"/>
      <c r="K56" s="24"/>
      <c r="L56" s="24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93"/>
      <c r="X56" s="42"/>
      <c r="Y56" s="85"/>
      <c r="Z56" s="85"/>
      <c r="AA56" s="85"/>
      <c r="AB56" s="85"/>
      <c r="AC56" s="85"/>
      <c r="AD56" s="85"/>
    </row>
    <row r="57" spans="1:30" x14ac:dyDescent="0.25">
      <c r="A57" s="9"/>
      <c r="B57" s="93"/>
      <c r="C57" s="42"/>
      <c r="D57" s="93"/>
      <c r="E57" s="94"/>
      <c r="G57" s="42"/>
      <c r="H57" s="45"/>
      <c r="I57" s="42"/>
      <c r="J57" s="24"/>
      <c r="K57" s="24"/>
      <c r="L57" s="24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93"/>
      <c r="X57" s="42"/>
      <c r="Y57" s="85"/>
      <c r="Z57" s="85"/>
      <c r="AA57" s="85"/>
      <c r="AB57" s="85"/>
      <c r="AC57" s="85"/>
      <c r="AD57" s="85"/>
    </row>
    <row r="58" spans="1:30" x14ac:dyDescent="0.25">
      <c r="A58" s="9"/>
      <c r="B58" s="93"/>
      <c r="C58" s="42"/>
      <c r="D58" s="93"/>
      <c r="E58" s="94"/>
      <c r="G58" s="42"/>
      <c r="H58" s="45"/>
      <c r="I58" s="42"/>
      <c r="J58" s="24"/>
      <c r="K58" s="24"/>
      <c r="L58" s="24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93"/>
      <c r="X58" s="42"/>
      <c r="Y58" s="85"/>
      <c r="Z58" s="85"/>
      <c r="AA58" s="85"/>
      <c r="AB58" s="85"/>
      <c r="AC58" s="85"/>
      <c r="AD58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2018-12-27T21:56:43Z</dcterms:modified>
</cp:coreProperties>
</file>