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Q13" i="3" l="1"/>
  <c r="Q12" i="3"/>
  <c r="Q11" i="3"/>
  <c r="G11" i="3"/>
  <c r="F11" i="3"/>
  <c r="H11" i="3" s="1"/>
  <c r="E11" i="3"/>
  <c r="G10" i="3"/>
  <c r="G13" i="3" s="1"/>
  <c r="F10" i="3"/>
  <c r="F13" i="3" s="1"/>
  <c r="E10" i="3"/>
  <c r="E13" i="3" s="1"/>
  <c r="S7" i="3"/>
  <c r="R7" i="3"/>
  <c r="M6" i="3"/>
  <c r="H6" i="3"/>
  <c r="M5" i="3"/>
  <c r="H5" i="3"/>
  <c r="H13" i="3" l="1"/>
  <c r="H10" i="3"/>
  <c r="M33" i="2"/>
  <c r="I33" i="2"/>
  <c r="P19" i="2" l="1"/>
  <c r="O19" i="2"/>
  <c r="N19" i="2"/>
  <c r="M19" i="2"/>
  <c r="I19" i="2"/>
  <c r="G19" i="2"/>
</calcChain>
</file>

<file path=xl/sharedStrings.xml><?xml version="1.0" encoding="utf-8"?>
<sst xmlns="http://schemas.openxmlformats.org/spreadsheetml/2006/main" count="521" uniqueCount="241">
  <si>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</si>
  <si>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</si>
  <si>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</si>
  <si>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</si>
  <si>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</si>
  <si>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</si>
  <si>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</si>
  <si>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</si>
  <si>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</si>
  <si>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</si>
  <si>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</si>
  <si>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</si>
  <si>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</si>
  <si>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</si>
  <si>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</si>
  <si>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</si>
  <si>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</si>
  <si>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</si>
  <si>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</si>
  <si>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</si>
  <si>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</si>
  <si>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</si>
  <si>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</si>
  <si>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</si>
  <si>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</si>
  <si>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</si>
  <si>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</si>
  <si>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</si>
  <si>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</si>
  <si>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</si>
  <si>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</si>
  <si>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</si>
  <si>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</si>
  <si>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</si>
  <si>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</si>
  <si>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</si>
  <si>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</si>
  <si>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</si>
  <si>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5.</t>
  </si>
  <si>
    <t>VäVi</t>
  </si>
  <si>
    <t>----</t>
  </si>
  <si>
    <t>3.</t>
  </si>
  <si>
    <t>6.</t>
  </si>
  <si>
    <t>8.</t>
  </si>
  <si>
    <t>2.</t>
  </si>
  <si>
    <t>Virkiä</t>
  </si>
  <si>
    <t>1.</t>
  </si>
  <si>
    <t>Lippo</t>
  </si>
  <si>
    <t>7.</t>
  </si>
  <si>
    <t>Hymy</t>
  </si>
  <si>
    <t>Kirittäret</t>
  </si>
  <si>
    <t>Katja Saari</t>
  </si>
  <si>
    <t>22.12.1971</t>
  </si>
  <si>
    <t>11.05. 1986  VäVi - Roihu  2-1</t>
  </si>
  <si>
    <t xml:space="preserve">  14 v   4 kk 19 pv</t>
  </si>
  <si>
    <t>Virkiä = Lapuan Virkiä  (1907)</t>
  </si>
  <si>
    <t>Kirittäret =Jyväskylän Etukenttä Oy  (1998)</t>
  </si>
  <si>
    <t>Kirittäret = Jyväskylän Pesis  (2004)</t>
  </si>
  <si>
    <t>Hymy = Kajaanin Hymy  (1997)</t>
  </si>
  <si>
    <t>VäVi = Vähänkyrön Viesti  (1938)</t>
  </si>
  <si>
    <t xml:space="preserve"> ITÄ - LÄNSI - KORTTI</t>
  </si>
  <si>
    <t>Armi Ahola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</si>
  <si>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</si>
  <si>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</si>
  <si>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</si>
  <si>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</si>
  <si>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</si>
  <si>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</si>
  <si>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</si>
  <si>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</si>
  <si>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</si>
  <si>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</si>
  <si>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</si>
  <si>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</si>
  <si>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</si>
  <si>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12.08. 1990  Ulvila</t>
  </si>
  <si>
    <t>10-1</t>
  </si>
  <si>
    <t>Itä</t>
  </si>
  <si>
    <t>2783</t>
  </si>
  <si>
    <t>20.07. 1991  Oulu</t>
  </si>
  <si>
    <t xml:space="preserve"> 5-12</t>
  </si>
  <si>
    <t>Petri Kaijansinkko</t>
  </si>
  <si>
    <t>3495</t>
  </si>
  <si>
    <t>13.07. 1996  Kitee</t>
  </si>
  <si>
    <t>2-1  (10-3, 3-7, 2-0)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</si>
  <si>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</si>
  <si>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</si>
  <si>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</si>
  <si>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</si>
  <si>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</si>
  <si>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</si>
  <si>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Harri Reunanen</t>
  </si>
  <si>
    <t>4420</t>
  </si>
  <si>
    <t>Ikä ensimmäisessä ottelussa</t>
  </si>
  <si>
    <t>22.07. 1989  Viinijärvi</t>
  </si>
  <si>
    <t xml:space="preserve">  8-5</t>
  </si>
  <si>
    <t>Länsi</t>
  </si>
  <si>
    <t>2v</t>
  </si>
  <si>
    <t>II p</t>
  </si>
  <si>
    <t>Jari Haapanen</t>
  </si>
  <si>
    <t>2076</t>
  </si>
  <si>
    <t>I p</t>
  </si>
  <si>
    <t>Markku Lähteenmäki</t>
  </si>
  <si>
    <t>27.06. 1992  Vihti</t>
  </si>
  <si>
    <t xml:space="preserve"> 9-10</t>
  </si>
  <si>
    <t>2430</t>
  </si>
  <si>
    <t>24.07. 1993  Sotkamo</t>
  </si>
  <si>
    <t>15-21</t>
  </si>
  <si>
    <t>3799</t>
  </si>
  <si>
    <t>2p</t>
  </si>
  <si>
    <t>Jari Karjanlahti</t>
  </si>
  <si>
    <t>3v</t>
  </si>
  <si>
    <t>1v</t>
  </si>
  <si>
    <t>A</t>
  </si>
  <si>
    <t>03.07. 1999  Sotkamo</t>
  </si>
  <si>
    <t>s</t>
  </si>
  <si>
    <t>Vesa Tervo</t>
  </si>
  <si>
    <t>3123</t>
  </si>
  <si>
    <t>05.08. 2000  Oulu</t>
  </si>
  <si>
    <t>1-0  (2-2, 4-2)</t>
  </si>
  <si>
    <t>Rauno Tuomainen</t>
  </si>
  <si>
    <t>4054</t>
  </si>
  <si>
    <t>14.07. 2001  Hamina</t>
  </si>
  <si>
    <t>2-1  (4-3, 2-4, 4-2)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</si>
  <si>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</si>
  <si>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</si>
  <si>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</si>
  <si>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</si>
  <si>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</si>
  <si>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</si>
  <si>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</si>
  <si>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</si>
  <si>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Seppo Salmela</t>
  </si>
  <si>
    <t>2620</t>
  </si>
  <si>
    <t>27.06. 2004  Hyvinkää</t>
  </si>
  <si>
    <t>2-0  (2-0, 8-5)</t>
  </si>
  <si>
    <t>Paavo Hämäläinen</t>
  </si>
  <si>
    <t>3270</t>
  </si>
  <si>
    <t>23.07. 2005  Oulu</t>
  </si>
  <si>
    <t>1-2  (4-3, 5-6, 0-0, 1-2)</t>
  </si>
  <si>
    <t>2815</t>
  </si>
  <si>
    <t>17 v  7 kk  0 pv</t>
  </si>
  <si>
    <t>PELINJOHTAJAKORTTI</t>
  </si>
  <si>
    <t>NSU</t>
  </si>
  <si>
    <t xml:space="preserve">   Mitalit</t>
  </si>
  <si>
    <t>Voitto-%</t>
  </si>
  <si>
    <t>PLAY OFF</t>
  </si>
  <si>
    <t>SARJAT</t>
  </si>
  <si>
    <t>Puolivälierät</t>
  </si>
  <si>
    <t>Välierät</t>
  </si>
  <si>
    <t>2 - 0</t>
  </si>
  <si>
    <t>Finaalit</t>
  </si>
  <si>
    <t>Seurat:</t>
  </si>
  <si>
    <t>L+T</t>
  </si>
  <si>
    <t>9.</t>
  </si>
  <si>
    <t>4.</t>
  </si>
  <si>
    <t>Palk</t>
  </si>
  <si>
    <t>jok</t>
  </si>
  <si>
    <t>B-TYTÖT</t>
  </si>
  <si>
    <t>Palk.</t>
  </si>
  <si>
    <t xml:space="preserve"> LIITTO - LEHDISTÖ - KORTTI</t>
  </si>
  <si>
    <t>Tulos</t>
  </si>
  <si>
    <t>Liitto</t>
  </si>
  <si>
    <t>Lehdistö</t>
  </si>
  <si>
    <t>27.06. 1987  Vähäkyrö</t>
  </si>
  <si>
    <t xml:space="preserve">  2-3</t>
  </si>
  <si>
    <t>Seppo Anttila</t>
  </si>
  <si>
    <t>150</t>
  </si>
  <si>
    <t>18.06. 1988  Kerava</t>
  </si>
  <si>
    <t xml:space="preserve">  2-7</t>
  </si>
  <si>
    <t xml:space="preserve">A  </t>
  </si>
  <si>
    <t>19.06. 1988  Vähäkyrö</t>
  </si>
  <si>
    <t>11-1</t>
  </si>
  <si>
    <t xml:space="preserve">Ali Lindström </t>
  </si>
  <si>
    <t>08.06. 1991  Vihti</t>
  </si>
  <si>
    <t>12-1</t>
  </si>
  <si>
    <t xml:space="preserve">Ari Lehtiranta </t>
  </si>
  <si>
    <t>16.06. 1990  Ikaalinen</t>
  </si>
  <si>
    <t xml:space="preserve">  1-2</t>
  </si>
  <si>
    <t>18.06. 1989  Vimpeli</t>
  </si>
  <si>
    <t xml:space="preserve">  7-13</t>
  </si>
  <si>
    <t xml:space="preserve">Petri Kaijansinkko </t>
  </si>
  <si>
    <t>16 v  5 kk  28 pv</t>
  </si>
  <si>
    <t>****</t>
  </si>
  <si>
    <t xml:space="preserve"> Arvo-ottelut</t>
  </si>
  <si>
    <t xml:space="preserve">PLAY OFF 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</si>
  <si>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</si>
  <si>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</si>
  <si>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</si>
  <si>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</si>
  <si>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</si>
  <si>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</si>
  <si>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3-0  Pesä Ysit</t>
  </si>
  <si>
    <t xml:space="preserve"> 2-0  PeTo-Jussit</t>
  </si>
  <si>
    <t xml:space="preserve"> Vuoden pelinjohtaja</t>
  </si>
  <si>
    <t xml:space="preserve"> 3-1  Virkiä</t>
  </si>
  <si>
    <t xml:space="preserve"> 2-0  Pesäkarhut</t>
  </si>
  <si>
    <t xml:space="preserve"> Vuoden pesäpalloilija  1998, 2001, 2003, 2005   &lt;&gt;   Vuoden lukkari  1991, 1992, 2005   &lt;&gt;   Lyöjäkuningatar  1991, 2005   &lt;&gt;   Kärkilyöjäkuningatar  2005   &lt;&gt;   Kultainen räpylä  2005   &lt;&gt;   Kultakypärä  2004</t>
  </si>
  <si>
    <t>Lippo = Oulun Lippo  (1955)</t>
  </si>
  <si>
    <t xml:space="preserve">Lyöty </t>
  </si>
  <si>
    <t xml:space="preserve">Tuotu </t>
  </si>
  <si>
    <t>Timo Nurmela</t>
  </si>
  <si>
    <t>6/6</t>
  </si>
  <si>
    <t>1/1</t>
  </si>
  <si>
    <t>2/2</t>
  </si>
  <si>
    <t>3/3</t>
  </si>
  <si>
    <t>2/5</t>
  </si>
  <si>
    <t>0/1</t>
  </si>
  <si>
    <t>0/2</t>
  </si>
  <si>
    <t>vai</t>
  </si>
  <si>
    <t>1/4</t>
  </si>
  <si>
    <t>1/2</t>
  </si>
  <si>
    <t>3/5</t>
  </si>
  <si>
    <t>1/3</t>
  </si>
  <si>
    <t>3/6</t>
  </si>
  <si>
    <t>2/3</t>
  </si>
  <si>
    <t>6/8</t>
  </si>
  <si>
    <t>7/7</t>
  </si>
  <si>
    <t>5/8</t>
  </si>
  <si>
    <t>10/11</t>
  </si>
  <si>
    <t>5/5</t>
  </si>
  <si>
    <t>5/6</t>
  </si>
  <si>
    <t>5/9</t>
  </si>
  <si>
    <t>5/7</t>
  </si>
  <si>
    <t>3/7</t>
  </si>
  <si>
    <t>8/12</t>
  </si>
  <si>
    <t>7/10</t>
  </si>
  <si>
    <t>3/4</t>
  </si>
  <si>
    <t>6/10</t>
  </si>
  <si>
    <t>4/5</t>
  </si>
  <si>
    <t>6/9</t>
  </si>
  <si>
    <t>81/119</t>
  </si>
  <si>
    <t>3/11</t>
  </si>
  <si>
    <t>24/27</t>
  </si>
  <si>
    <t>31/42</t>
  </si>
  <si>
    <t>23/39</t>
  </si>
  <si>
    <t>11/17</t>
  </si>
  <si>
    <t>0/3</t>
  </si>
  <si>
    <t>ykköspesis</t>
  </si>
  <si>
    <t>JyPe  2</t>
  </si>
  <si>
    <t>JyPe = Jyväskylän Pesis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</si>
</sst>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165" fontId="2" fillId="4" borderId="15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left"/>
    </xf>
    <xf numFmtId="49" fontId="2" fillId="4" borderId="1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6" borderId="1" xfId="0" applyFont="1" applyFill="1" applyBorder="1" applyAlignment="1"/>
    <xf numFmtId="0" fontId="10" fillId="6" borderId="2" xfId="0" applyFont="1" applyFill="1" applyBorder="1" applyAlignment="1">
      <alignment horizontal="center" vertical="top"/>
    </xf>
    <xf numFmtId="0" fontId="10" fillId="6" borderId="2" xfId="0" applyFont="1" applyFill="1" applyBorder="1" applyAlignment="1">
      <alignment vertical="top"/>
    </xf>
    <xf numFmtId="0" fontId="10" fillId="0" borderId="0" xfId="0" applyFont="1"/>
    <xf numFmtId="0" fontId="7" fillId="2" borderId="0" xfId="0" applyFont="1" applyFill="1"/>
    <xf numFmtId="0" fontId="7" fillId="3" borderId="3" xfId="0" applyFont="1" applyFill="1" applyBorder="1" applyAlignment="1"/>
    <xf numFmtId="0" fontId="7" fillId="3" borderId="2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0" borderId="0" xfId="0" applyFont="1"/>
    <xf numFmtId="0" fontId="2" fillId="4" borderId="1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0" fillId="3" borderId="0" xfId="0" applyFill="1"/>
    <xf numFmtId="0" fontId="0" fillId="2" borderId="0" xfId="0" applyFill="1"/>
    <xf numFmtId="0" fontId="9" fillId="8" borderId="1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9" fillId="8" borderId="1" xfId="0" applyFont="1" applyFill="1" applyBorder="1" applyAlignment="1">
      <alignment vertical="top"/>
    </xf>
    <xf numFmtId="0" fontId="2" fillId="8" borderId="4" xfId="0" applyFont="1" applyFill="1" applyBorder="1" applyAlignment="1">
      <alignment horizontal="center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2" fillId="3" borderId="7" xfId="0" applyFont="1" applyFill="1" applyBorder="1" applyAlignment="1"/>
    <xf numFmtId="0" fontId="2" fillId="2" borderId="10" xfId="0" applyFont="1" applyFill="1" applyBorder="1" applyAlignment="1"/>
    <xf numFmtId="165" fontId="2" fillId="10" borderId="3" xfId="1" applyNumberFormat="1" applyFont="1" applyFill="1" applyBorder="1" applyAlignment="1"/>
    <xf numFmtId="0" fontId="10" fillId="6" borderId="2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6" borderId="4" xfId="0" applyFont="1" applyFill="1" applyBorder="1" applyAlignment="1"/>
    <xf numFmtId="0" fontId="4" fillId="2" borderId="0" xfId="0" applyFont="1" applyFill="1" applyAlignment="1"/>
    <xf numFmtId="0" fontId="7" fillId="3" borderId="2" xfId="0" applyFont="1" applyFill="1" applyBorder="1" applyAlignment="1">
      <alignment horizontal="left"/>
    </xf>
    <xf numFmtId="0" fontId="2" fillId="2" borderId="0" xfId="0" applyFont="1" applyFill="1" applyAlignment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5" fillId="0" borderId="0" xfId="0" applyFont="1" applyAlignment="1"/>
    <xf numFmtId="0" fontId="4" fillId="0" borderId="0" xfId="0" applyFont="1" applyAlignment="1"/>
    <xf numFmtId="0" fontId="2" fillId="3" borderId="3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7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/>
    <xf numFmtId="0" fontId="4" fillId="2" borderId="7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/>
    <xf numFmtId="0" fontId="2" fillId="4" borderId="8" xfId="0" applyFont="1" applyFill="1" applyBorder="1" applyAlignment="1"/>
    <xf numFmtId="0" fontId="2" fillId="2" borderId="0" xfId="0" applyFont="1" applyFill="1" applyBorder="1" applyAlignment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49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 applyAlignment="1"/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/>
    <xf numFmtId="0" fontId="2" fillId="3" borderId="13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5" fillId="2" borderId="0" xfId="0" applyFont="1" applyFill="1" applyAlignment="1">
      <alignment vertical="top"/>
    </xf>
    <xf numFmtId="0" fontId="2" fillId="10" borderId="10" xfId="0" applyFont="1" applyFill="1" applyBorder="1" applyAlignment="1">
      <alignment horizontal="left"/>
    </xf>
    <xf numFmtId="0" fontId="2" fillId="10" borderId="12" xfId="0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14" xfId="0" applyFont="1" applyFill="1" applyBorder="1" applyAlignment="1">
      <alignment horizontal="center"/>
    </xf>
    <xf numFmtId="49" fontId="2" fillId="10" borderId="10" xfId="0" applyNumberFormat="1" applyFont="1" applyFill="1" applyBorder="1" applyAlignment="1">
      <alignment horizontal="left"/>
    </xf>
    <xf numFmtId="165" fontId="2" fillId="10" borderId="11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49" fontId="2" fillId="5" borderId="10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165" fontId="2" fillId="5" borderId="11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165" fontId="2" fillId="10" borderId="11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10" borderId="14" xfId="0" applyNumberFormat="1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12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10" borderId="13" xfId="0" applyFont="1" applyFill="1" applyBorder="1" applyAlignment="1">
      <alignment horizontal="left"/>
    </xf>
    <xf numFmtId="49" fontId="2" fillId="10" borderId="13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49" fontId="2" fillId="10" borderId="5" xfId="0" applyNumberFormat="1" applyFont="1" applyFill="1" applyBorder="1" applyAlignment="1">
      <alignment horizontal="center"/>
    </xf>
    <xf numFmtId="165" fontId="2" fillId="10" borderId="0" xfId="0" applyNumberFormat="1" applyFont="1" applyFill="1" applyBorder="1" applyAlignment="1">
      <alignment horizontal="center"/>
    </xf>
    <xf numFmtId="0" fontId="2" fillId="10" borderId="15" xfId="0" applyFont="1" applyFill="1" applyBorder="1"/>
    <xf numFmtId="0" fontId="2" fillId="10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8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42578125" style="60" customWidth="1"/>
    <col min="3" max="3" width="6" style="60" customWidth="1"/>
    <col min="4" max="4" width="10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17" width="5.28515625" style="133" customWidth="1"/>
    <col min="18" max="18" width="5" style="133" customWidth="1"/>
    <col min="19" max="19" width="5" style="106" customWidth="1"/>
    <col min="20" max="20" width="0.7109375" style="36" customWidth="1"/>
    <col min="21" max="28" width="5.28515625" style="61" customWidth="1"/>
    <col min="29" max="36" width="5.28515625" style="25" customWidth="1"/>
    <col min="37" max="37" width="1.42578125" style="25" customWidth="1"/>
    <col min="38" max="38" width="26.7109375" style="25" customWidth="1"/>
    <col min="39" max="39" width="55.28515625" style="25" customWidth="1"/>
    <col min="40" max="16384" width="9.140625" style="25"/>
  </cols>
  <sheetData>
    <row r="1" spans="1:42" s="9" customFormat="1" ht="15" customHeight="1" x14ac:dyDescent="0.25">
      <c r="A1" s="1"/>
      <c r="B1" s="2" t="s">
        <v>51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132"/>
      <c r="Q1" s="132"/>
      <c r="R1" s="13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1" t="s">
        <v>37</v>
      </c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153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195" t="s">
        <v>59</v>
      </c>
      <c r="AM3" s="8"/>
      <c r="AN3" s="8"/>
      <c r="AO3" s="8"/>
      <c r="AP3" s="8"/>
    </row>
    <row r="4" spans="1:42" ht="15" customHeight="1" x14ac:dyDescent="0.25">
      <c r="A4" s="1"/>
      <c r="B4" s="26">
        <v>1986</v>
      </c>
      <c r="C4" s="41" t="s">
        <v>38</v>
      </c>
      <c r="D4" s="39" t="s">
        <v>39</v>
      </c>
      <c r="E4" s="26">
        <v>18</v>
      </c>
      <c r="F4" s="26">
        <v>1</v>
      </c>
      <c r="G4" s="26">
        <v>19</v>
      </c>
      <c r="H4" s="26">
        <v>10</v>
      </c>
      <c r="I4" s="26">
        <v>76</v>
      </c>
      <c r="J4" s="62">
        <v>6</v>
      </c>
      <c r="K4" s="62">
        <v>19</v>
      </c>
      <c r="L4" s="62">
        <v>31</v>
      </c>
      <c r="M4" s="26">
        <v>20</v>
      </c>
      <c r="N4" s="62" t="s">
        <v>40</v>
      </c>
      <c r="O4" s="24"/>
      <c r="P4" s="18"/>
      <c r="Q4" s="18"/>
      <c r="R4" s="18"/>
      <c r="S4" s="18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3"/>
      <c r="AL4" s="195" t="s">
        <v>55</v>
      </c>
      <c r="AM4" s="8"/>
      <c r="AN4" s="8"/>
      <c r="AO4" s="8"/>
      <c r="AP4" s="8"/>
    </row>
    <row r="5" spans="1:42" ht="15" customHeight="1" x14ac:dyDescent="0.2">
      <c r="A5" s="1"/>
      <c r="B5" s="26">
        <v>1987</v>
      </c>
      <c r="C5" s="41" t="s">
        <v>41</v>
      </c>
      <c r="D5" s="39" t="s">
        <v>39</v>
      </c>
      <c r="E5" s="26">
        <v>18</v>
      </c>
      <c r="F5" s="26">
        <v>1</v>
      </c>
      <c r="G5" s="26">
        <v>13</v>
      </c>
      <c r="H5" s="26">
        <v>8</v>
      </c>
      <c r="I5" s="26">
        <v>53</v>
      </c>
      <c r="J5" s="26">
        <v>4</v>
      </c>
      <c r="K5" s="26">
        <v>15</v>
      </c>
      <c r="L5" s="26">
        <v>20</v>
      </c>
      <c r="M5" s="26">
        <v>14</v>
      </c>
      <c r="N5" s="62" t="s">
        <v>40</v>
      </c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>
        <v>1</v>
      </c>
      <c r="AK5" s="23"/>
      <c r="AL5" s="195" t="s">
        <v>198</v>
      </c>
      <c r="AM5" s="8"/>
      <c r="AN5" s="8"/>
      <c r="AO5" s="8"/>
      <c r="AP5" s="8"/>
    </row>
    <row r="6" spans="1:42" ht="15" customHeight="1" x14ac:dyDescent="0.2">
      <c r="A6" s="1"/>
      <c r="B6" s="26">
        <v>1988</v>
      </c>
      <c r="C6" s="41" t="s">
        <v>42</v>
      </c>
      <c r="D6" s="39" t="s">
        <v>39</v>
      </c>
      <c r="E6" s="26">
        <v>18</v>
      </c>
      <c r="F6" s="26">
        <v>2</v>
      </c>
      <c r="G6" s="26">
        <v>27</v>
      </c>
      <c r="H6" s="26">
        <v>15</v>
      </c>
      <c r="I6" s="26">
        <v>124</v>
      </c>
      <c r="J6" s="26">
        <v>8</v>
      </c>
      <c r="K6" s="26">
        <v>30</v>
      </c>
      <c r="L6" s="26">
        <v>57</v>
      </c>
      <c r="M6" s="26">
        <v>29</v>
      </c>
      <c r="N6" s="62" t="s">
        <v>40</v>
      </c>
      <c r="O6" s="24"/>
      <c r="P6" s="18"/>
      <c r="Q6" s="18"/>
      <c r="R6" s="18"/>
      <c r="S6" s="18" t="s">
        <v>154</v>
      </c>
      <c r="T6" s="24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>
        <v>1</v>
      </c>
      <c r="AG6" s="26"/>
      <c r="AH6" s="26"/>
      <c r="AI6" s="26"/>
      <c r="AJ6" s="26"/>
      <c r="AK6" s="23"/>
      <c r="AL6" s="195" t="s">
        <v>58</v>
      </c>
      <c r="AM6" s="8"/>
      <c r="AN6" s="8"/>
      <c r="AO6" s="8"/>
      <c r="AP6" s="8"/>
    </row>
    <row r="7" spans="1:42" ht="15" customHeight="1" x14ac:dyDescent="0.2">
      <c r="A7" s="1"/>
      <c r="B7" s="26">
        <v>1989</v>
      </c>
      <c r="C7" s="41" t="s">
        <v>43</v>
      </c>
      <c r="D7" s="39" t="s">
        <v>39</v>
      </c>
      <c r="E7" s="26">
        <v>17</v>
      </c>
      <c r="F7" s="26">
        <v>1</v>
      </c>
      <c r="G7" s="26">
        <v>10</v>
      </c>
      <c r="H7" s="26">
        <v>10</v>
      </c>
      <c r="I7" s="26">
        <v>94</v>
      </c>
      <c r="J7" s="26">
        <v>16</v>
      </c>
      <c r="K7" s="26">
        <v>28</v>
      </c>
      <c r="L7" s="26">
        <v>39</v>
      </c>
      <c r="M7" s="26">
        <v>11</v>
      </c>
      <c r="N7" s="62" t="s">
        <v>40</v>
      </c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>
        <v>1</v>
      </c>
      <c r="AF7" s="26">
        <v>1</v>
      </c>
      <c r="AG7" s="26"/>
      <c r="AH7" s="26"/>
      <c r="AI7" s="26"/>
      <c r="AJ7" s="26"/>
      <c r="AK7" s="23"/>
      <c r="AL7" s="195" t="s">
        <v>56</v>
      </c>
      <c r="AM7" s="8"/>
      <c r="AN7" s="8"/>
      <c r="AO7" s="8"/>
      <c r="AP7" s="8"/>
    </row>
    <row r="8" spans="1:42" ht="15" customHeight="1" x14ac:dyDescent="0.2">
      <c r="A8" s="1"/>
      <c r="B8" s="26">
        <v>1990</v>
      </c>
      <c r="C8" s="41" t="s">
        <v>44</v>
      </c>
      <c r="D8" s="39" t="s">
        <v>45</v>
      </c>
      <c r="E8" s="26">
        <v>21</v>
      </c>
      <c r="F8" s="26">
        <v>2</v>
      </c>
      <c r="G8" s="26">
        <v>34</v>
      </c>
      <c r="H8" s="26">
        <v>28</v>
      </c>
      <c r="I8" s="26">
        <v>168</v>
      </c>
      <c r="J8" s="26">
        <v>13</v>
      </c>
      <c r="K8" s="26">
        <v>56</v>
      </c>
      <c r="L8" s="26">
        <v>63</v>
      </c>
      <c r="M8" s="26">
        <v>36</v>
      </c>
      <c r="N8" s="63">
        <v>0.76100000000000001</v>
      </c>
      <c r="O8" s="24">
        <v>220.76215505913271</v>
      </c>
      <c r="P8" s="18"/>
      <c r="Q8" s="18"/>
      <c r="R8" s="18"/>
      <c r="S8" s="18" t="s">
        <v>42</v>
      </c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>
        <v>1</v>
      </c>
      <c r="AG8" s="26"/>
      <c r="AH8" s="26"/>
      <c r="AI8" s="26">
        <v>1</v>
      </c>
      <c r="AJ8" s="26"/>
      <c r="AK8" s="23"/>
      <c r="AL8" s="195" t="s">
        <v>57</v>
      </c>
      <c r="AM8" s="8"/>
      <c r="AN8" s="8"/>
      <c r="AO8" s="8"/>
      <c r="AP8" s="8"/>
    </row>
    <row r="9" spans="1:42" ht="15" customHeight="1" x14ac:dyDescent="0.2">
      <c r="A9" s="1"/>
      <c r="B9" s="26">
        <v>1991</v>
      </c>
      <c r="C9" s="41" t="s">
        <v>41</v>
      </c>
      <c r="D9" s="39" t="s">
        <v>45</v>
      </c>
      <c r="E9" s="26">
        <v>22</v>
      </c>
      <c r="F9" s="26">
        <v>4</v>
      </c>
      <c r="G9" s="26">
        <v>71</v>
      </c>
      <c r="H9" s="26">
        <v>39</v>
      </c>
      <c r="I9" s="26">
        <v>195</v>
      </c>
      <c r="J9" s="26">
        <v>6</v>
      </c>
      <c r="K9" s="26">
        <v>39</v>
      </c>
      <c r="L9" s="26">
        <v>75</v>
      </c>
      <c r="M9" s="26">
        <v>75</v>
      </c>
      <c r="N9" s="63">
        <v>0.753</v>
      </c>
      <c r="O9" s="24">
        <v>258.96414342629481</v>
      </c>
      <c r="P9" s="26" t="s">
        <v>46</v>
      </c>
      <c r="Q9" s="18"/>
      <c r="R9" s="26" t="s">
        <v>44</v>
      </c>
      <c r="S9" s="26" t="s">
        <v>44</v>
      </c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>
        <v>1</v>
      </c>
      <c r="AG9" s="26"/>
      <c r="AH9" s="26"/>
      <c r="AI9" s="26"/>
      <c r="AJ9" s="26">
        <v>1</v>
      </c>
      <c r="AK9" s="23"/>
      <c r="AL9" s="195" t="s">
        <v>240</v>
      </c>
      <c r="AM9" s="8"/>
      <c r="AN9" s="8"/>
      <c r="AO9" s="8"/>
      <c r="AP9" s="8"/>
    </row>
    <row r="10" spans="1:42" ht="15" customHeight="1" x14ac:dyDescent="0.2">
      <c r="A10" s="1"/>
      <c r="B10" s="26">
        <v>1992</v>
      </c>
      <c r="C10" s="41" t="s">
        <v>46</v>
      </c>
      <c r="D10" s="39" t="s">
        <v>45</v>
      </c>
      <c r="E10" s="26">
        <v>22</v>
      </c>
      <c r="F10" s="26">
        <v>1</v>
      </c>
      <c r="G10" s="26">
        <v>52</v>
      </c>
      <c r="H10" s="26">
        <v>16</v>
      </c>
      <c r="I10" s="26">
        <v>163</v>
      </c>
      <c r="J10" s="26">
        <v>11</v>
      </c>
      <c r="K10" s="26">
        <v>41</v>
      </c>
      <c r="L10" s="26">
        <v>58</v>
      </c>
      <c r="M10" s="26">
        <v>53</v>
      </c>
      <c r="N10" s="63">
        <v>0.69699999999999995</v>
      </c>
      <c r="O10" s="24">
        <v>233.8593974175036</v>
      </c>
      <c r="P10" s="18" t="s">
        <v>42</v>
      </c>
      <c r="Q10" s="18"/>
      <c r="R10" s="18"/>
      <c r="S10" s="26" t="s">
        <v>44</v>
      </c>
      <c r="T10" s="24" t="e">
        <v>#VALUE!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1993</v>
      </c>
      <c r="C11" s="41" t="s">
        <v>46</v>
      </c>
      <c r="D11" s="39" t="s">
        <v>45</v>
      </c>
      <c r="E11" s="26">
        <v>24</v>
      </c>
      <c r="F11" s="26">
        <v>0</v>
      </c>
      <c r="G11" s="26">
        <v>50</v>
      </c>
      <c r="H11" s="26">
        <v>12</v>
      </c>
      <c r="I11" s="26">
        <v>179</v>
      </c>
      <c r="J11" s="26">
        <v>8</v>
      </c>
      <c r="K11" s="26">
        <v>42</v>
      </c>
      <c r="L11" s="26">
        <v>79</v>
      </c>
      <c r="M11" s="26">
        <v>50</v>
      </c>
      <c r="N11" s="63">
        <v>0.64200000000000002</v>
      </c>
      <c r="O11" s="24">
        <v>278.81619937694705</v>
      </c>
      <c r="P11" s="18" t="s">
        <v>38</v>
      </c>
      <c r="Q11" s="18"/>
      <c r="R11" s="18"/>
      <c r="S11" s="26" t="s">
        <v>44</v>
      </c>
      <c r="T11" s="24" t="e">
        <v>#VALUE!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 t="s">
        <v>183</v>
      </c>
      <c r="C12" s="41"/>
      <c r="D12" s="39"/>
      <c r="E12" s="26"/>
      <c r="F12" s="26"/>
      <c r="G12" s="26"/>
      <c r="H12" s="26"/>
      <c r="I12" s="26"/>
      <c r="J12" s="26"/>
      <c r="K12" s="26"/>
      <c r="L12" s="26"/>
      <c r="M12" s="26"/>
      <c r="N12" s="63"/>
      <c r="O12" s="24"/>
      <c r="P12" s="18"/>
      <c r="Q12" s="18"/>
      <c r="R12" s="18"/>
      <c r="S12" s="18"/>
      <c r="T12" s="24" t="e"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1996</v>
      </c>
      <c r="C13" s="41" t="s">
        <v>44</v>
      </c>
      <c r="D13" s="28" t="s">
        <v>47</v>
      </c>
      <c r="E13" s="26">
        <v>23</v>
      </c>
      <c r="F13" s="26">
        <v>2</v>
      </c>
      <c r="G13" s="26">
        <v>43</v>
      </c>
      <c r="H13" s="26">
        <v>22</v>
      </c>
      <c r="I13" s="26">
        <v>138</v>
      </c>
      <c r="J13" s="26">
        <v>10</v>
      </c>
      <c r="K13" s="26">
        <v>31</v>
      </c>
      <c r="L13" s="26">
        <v>52</v>
      </c>
      <c r="M13" s="26">
        <v>45</v>
      </c>
      <c r="N13" s="29">
        <v>0.68700000000000006</v>
      </c>
      <c r="O13" s="24">
        <v>200.87336244541484</v>
      </c>
      <c r="P13" s="18" t="s">
        <v>48</v>
      </c>
      <c r="Q13" s="18"/>
      <c r="R13" s="18"/>
      <c r="S13" s="18"/>
      <c r="T13" s="24" t="e"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>
        <v>1</v>
      </c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1997</v>
      </c>
      <c r="C14" s="41" t="s">
        <v>41</v>
      </c>
      <c r="D14" s="39" t="s">
        <v>47</v>
      </c>
      <c r="E14" s="26">
        <v>24</v>
      </c>
      <c r="F14" s="26">
        <v>1</v>
      </c>
      <c r="G14" s="26">
        <v>39</v>
      </c>
      <c r="H14" s="26">
        <v>28</v>
      </c>
      <c r="I14" s="26">
        <v>159</v>
      </c>
      <c r="J14" s="26">
        <v>10</v>
      </c>
      <c r="K14" s="26">
        <v>39</v>
      </c>
      <c r="L14" s="26">
        <v>70</v>
      </c>
      <c r="M14" s="26">
        <v>40</v>
      </c>
      <c r="N14" s="29">
        <v>0.64900000000000002</v>
      </c>
      <c r="O14" s="24">
        <v>244.99229583975347</v>
      </c>
      <c r="P14" s="18"/>
      <c r="Q14" s="18"/>
      <c r="R14" s="18"/>
      <c r="S14" s="18" t="s">
        <v>42</v>
      </c>
      <c r="T14" s="24" t="e">
        <v>#VALUE!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1998</v>
      </c>
      <c r="C15" s="41" t="s">
        <v>44</v>
      </c>
      <c r="D15" s="39" t="s">
        <v>47</v>
      </c>
      <c r="E15" s="26">
        <v>22</v>
      </c>
      <c r="F15" s="26">
        <v>2</v>
      </c>
      <c r="G15" s="26">
        <v>33</v>
      </c>
      <c r="H15" s="26">
        <v>19</v>
      </c>
      <c r="I15" s="26">
        <v>154</v>
      </c>
      <c r="J15" s="26">
        <v>13</v>
      </c>
      <c r="K15" s="26">
        <v>29</v>
      </c>
      <c r="L15" s="26">
        <v>77</v>
      </c>
      <c r="M15" s="26">
        <v>35</v>
      </c>
      <c r="N15" s="29">
        <v>0.73</v>
      </c>
      <c r="O15" s="24">
        <v>210.95890410958904</v>
      </c>
      <c r="P15" s="18"/>
      <c r="Q15" s="18"/>
      <c r="R15" s="18"/>
      <c r="S15" s="26" t="s">
        <v>41</v>
      </c>
      <c r="T15" s="24" t="e">
        <v>#VALUE!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>
        <v>1</v>
      </c>
      <c r="AH15" s="26"/>
      <c r="AI15" s="26">
        <v>1</v>
      </c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1999</v>
      </c>
      <c r="C16" s="41" t="s">
        <v>48</v>
      </c>
      <c r="D16" s="39" t="s">
        <v>49</v>
      </c>
      <c r="E16" s="26">
        <v>21</v>
      </c>
      <c r="F16" s="26">
        <v>0</v>
      </c>
      <c r="G16" s="26">
        <v>26</v>
      </c>
      <c r="H16" s="26">
        <v>8</v>
      </c>
      <c r="I16" s="26">
        <v>119</v>
      </c>
      <c r="J16" s="26">
        <v>7</v>
      </c>
      <c r="K16" s="26">
        <v>28</v>
      </c>
      <c r="L16" s="26">
        <v>58</v>
      </c>
      <c r="M16" s="26">
        <v>26</v>
      </c>
      <c r="N16" s="29">
        <v>0.63800000000000001</v>
      </c>
      <c r="O16" s="24">
        <v>186.52037617554859</v>
      </c>
      <c r="P16" s="18"/>
      <c r="Q16" s="18"/>
      <c r="R16" s="18"/>
      <c r="S16" s="18"/>
      <c r="T16" s="1"/>
      <c r="U16" s="26">
        <v>3</v>
      </c>
      <c r="V16" s="26">
        <v>0</v>
      </c>
      <c r="W16" s="26">
        <v>1</v>
      </c>
      <c r="X16" s="26">
        <v>0</v>
      </c>
      <c r="Y16" s="26">
        <v>11</v>
      </c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2000</v>
      </c>
      <c r="C17" s="41" t="s">
        <v>38</v>
      </c>
      <c r="D17" s="39" t="s">
        <v>49</v>
      </c>
      <c r="E17" s="26">
        <v>22</v>
      </c>
      <c r="F17" s="26">
        <v>2</v>
      </c>
      <c r="G17" s="26">
        <v>36</v>
      </c>
      <c r="H17" s="26">
        <v>15</v>
      </c>
      <c r="I17" s="26">
        <v>162</v>
      </c>
      <c r="J17" s="26">
        <v>3</v>
      </c>
      <c r="K17" s="26">
        <v>46</v>
      </c>
      <c r="L17" s="26">
        <v>75</v>
      </c>
      <c r="M17" s="26">
        <v>38</v>
      </c>
      <c r="N17" s="29">
        <v>0.753</v>
      </c>
      <c r="O17" s="24">
        <v>215.13944223107569</v>
      </c>
      <c r="P17" s="18" t="s">
        <v>43</v>
      </c>
      <c r="Q17" s="18"/>
      <c r="R17" s="18"/>
      <c r="S17" s="18" t="s">
        <v>155</v>
      </c>
      <c r="T17" s="1"/>
      <c r="U17" s="26">
        <v>3</v>
      </c>
      <c r="V17" s="26">
        <v>0</v>
      </c>
      <c r="W17" s="26">
        <v>2</v>
      </c>
      <c r="X17" s="26">
        <v>1</v>
      </c>
      <c r="Y17" s="26">
        <v>20</v>
      </c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2001</v>
      </c>
      <c r="C18" s="41" t="s">
        <v>44</v>
      </c>
      <c r="D18" s="39" t="s">
        <v>50</v>
      </c>
      <c r="E18" s="26">
        <v>22</v>
      </c>
      <c r="F18" s="26">
        <v>0</v>
      </c>
      <c r="G18" s="26">
        <v>39</v>
      </c>
      <c r="H18" s="26">
        <v>5</v>
      </c>
      <c r="I18" s="26">
        <v>102</v>
      </c>
      <c r="J18" s="26">
        <v>7</v>
      </c>
      <c r="K18" s="26">
        <v>18</v>
      </c>
      <c r="L18" s="26">
        <v>38</v>
      </c>
      <c r="M18" s="26">
        <v>39</v>
      </c>
      <c r="N18" s="29">
        <v>0.68899999999999995</v>
      </c>
      <c r="O18" s="24">
        <v>148.04063860667637</v>
      </c>
      <c r="P18" s="18"/>
      <c r="Q18" s="18"/>
      <c r="R18" s="18"/>
      <c r="S18" s="18"/>
      <c r="T18" s="1"/>
      <c r="U18" s="26">
        <v>12</v>
      </c>
      <c r="V18" s="26">
        <v>1</v>
      </c>
      <c r="W18" s="26">
        <v>17</v>
      </c>
      <c r="X18" s="26">
        <v>2</v>
      </c>
      <c r="Y18" s="26">
        <v>67</v>
      </c>
      <c r="Z18" s="64"/>
      <c r="AA18" s="27"/>
      <c r="AB18" s="27"/>
      <c r="AC18" s="27"/>
      <c r="AD18" s="27"/>
      <c r="AE18" s="26">
        <v>1</v>
      </c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2002</v>
      </c>
      <c r="C19" s="41" t="s">
        <v>44</v>
      </c>
      <c r="D19" s="39" t="s">
        <v>50</v>
      </c>
      <c r="E19" s="26">
        <v>22</v>
      </c>
      <c r="F19" s="26">
        <v>3</v>
      </c>
      <c r="G19" s="26">
        <v>47</v>
      </c>
      <c r="H19" s="26">
        <v>15</v>
      </c>
      <c r="I19" s="26">
        <v>117</v>
      </c>
      <c r="J19" s="26">
        <v>9</v>
      </c>
      <c r="K19" s="26">
        <v>16</v>
      </c>
      <c r="L19" s="26">
        <v>42</v>
      </c>
      <c r="M19" s="26">
        <v>50</v>
      </c>
      <c r="N19" s="29">
        <v>0.65400000000000003</v>
      </c>
      <c r="O19" s="24">
        <v>178.89908256880733</v>
      </c>
      <c r="P19" s="18" t="s">
        <v>42</v>
      </c>
      <c r="Q19" s="18"/>
      <c r="R19" s="18"/>
      <c r="S19" s="18"/>
      <c r="T19" s="1"/>
      <c r="U19" s="26">
        <v>11</v>
      </c>
      <c r="V19" s="26">
        <v>1</v>
      </c>
      <c r="W19" s="26">
        <v>25</v>
      </c>
      <c r="X19" s="26">
        <v>3</v>
      </c>
      <c r="Y19" s="26">
        <v>50</v>
      </c>
      <c r="Z19" s="27"/>
      <c r="AA19" s="27"/>
      <c r="AB19" s="27"/>
      <c r="AC19" s="27"/>
      <c r="AD19" s="27"/>
      <c r="AE19" s="26">
        <v>1</v>
      </c>
      <c r="AF19" s="26"/>
      <c r="AG19" s="26"/>
      <c r="AH19" s="26"/>
      <c r="AI19" s="26">
        <v>1</v>
      </c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2003</v>
      </c>
      <c r="C20" s="41" t="s">
        <v>46</v>
      </c>
      <c r="D20" s="39" t="s">
        <v>50</v>
      </c>
      <c r="E20" s="26">
        <v>20</v>
      </c>
      <c r="F20" s="26">
        <v>0</v>
      </c>
      <c r="G20" s="26">
        <v>37</v>
      </c>
      <c r="H20" s="26">
        <v>14</v>
      </c>
      <c r="I20" s="26">
        <v>112</v>
      </c>
      <c r="J20" s="26">
        <v>9</v>
      </c>
      <c r="K20" s="26">
        <v>17</v>
      </c>
      <c r="L20" s="26">
        <v>49</v>
      </c>
      <c r="M20" s="26">
        <v>37</v>
      </c>
      <c r="N20" s="29">
        <v>0.65500000000000003</v>
      </c>
      <c r="O20" s="24">
        <v>170.99236641221373</v>
      </c>
      <c r="P20" s="18" t="s">
        <v>48</v>
      </c>
      <c r="Q20" s="18"/>
      <c r="R20" s="18" t="s">
        <v>154</v>
      </c>
      <c r="S20" s="18" t="s">
        <v>43</v>
      </c>
      <c r="T20" s="1"/>
      <c r="U20" s="26">
        <v>10</v>
      </c>
      <c r="V20" s="26">
        <v>2</v>
      </c>
      <c r="W20" s="26">
        <v>37</v>
      </c>
      <c r="X20" s="26">
        <v>7</v>
      </c>
      <c r="Y20" s="26">
        <v>74</v>
      </c>
      <c r="Z20" s="27"/>
      <c r="AA20" s="27"/>
      <c r="AB20" s="27"/>
      <c r="AC20" s="27"/>
      <c r="AD20" s="27"/>
      <c r="AE20" s="26">
        <v>1</v>
      </c>
      <c r="AF20" s="26"/>
      <c r="AG20" s="26">
        <v>1</v>
      </c>
      <c r="AH20" s="26">
        <v>1</v>
      </c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2004</v>
      </c>
      <c r="C21" s="41" t="s">
        <v>44</v>
      </c>
      <c r="D21" s="39" t="s">
        <v>50</v>
      </c>
      <c r="E21" s="26">
        <v>18</v>
      </c>
      <c r="F21" s="26">
        <v>3</v>
      </c>
      <c r="G21" s="26">
        <v>46</v>
      </c>
      <c r="H21" s="26">
        <v>17</v>
      </c>
      <c r="I21" s="26">
        <v>113</v>
      </c>
      <c r="J21" s="26">
        <v>2</v>
      </c>
      <c r="K21" s="26">
        <v>16</v>
      </c>
      <c r="L21" s="26">
        <v>46</v>
      </c>
      <c r="M21" s="26">
        <v>49</v>
      </c>
      <c r="N21" s="29">
        <v>0.68500000000000005</v>
      </c>
      <c r="O21" s="24">
        <v>164.96350364963502</v>
      </c>
      <c r="P21" s="26" t="s">
        <v>44</v>
      </c>
      <c r="Q21" s="18"/>
      <c r="R21" s="26" t="s">
        <v>41</v>
      </c>
      <c r="S21" s="18" t="s">
        <v>38</v>
      </c>
      <c r="T21" s="1"/>
      <c r="U21" s="26">
        <v>12</v>
      </c>
      <c r="V21" s="26">
        <v>2</v>
      </c>
      <c r="W21" s="26">
        <v>30</v>
      </c>
      <c r="X21" s="26">
        <v>9</v>
      </c>
      <c r="Y21" s="26">
        <v>70</v>
      </c>
      <c r="Z21" s="27"/>
      <c r="AA21" s="27"/>
      <c r="AB21" s="27"/>
      <c r="AC21" s="27"/>
      <c r="AD21" s="27"/>
      <c r="AE21" s="26">
        <v>1</v>
      </c>
      <c r="AF21" s="26"/>
      <c r="AG21" s="26">
        <v>1</v>
      </c>
      <c r="AH21" s="26"/>
      <c r="AI21" s="26">
        <v>1</v>
      </c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2005</v>
      </c>
      <c r="C22" s="41" t="s">
        <v>46</v>
      </c>
      <c r="D22" s="39" t="s">
        <v>50</v>
      </c>
      <c r="E22" s="26">
        <v>20</v>
      </c>
      <c r="F22" s="26">
        <v>2</v>
      </c>
      <c r="G22" s="26">
        <v>51</v>
      </c>
      <c r="H22" s="26">
        <v>14</v>
      </c>
      <c r="I22" s="26">
        <v>134</v>
      </c>
      <c r="J22" s="26">
        <v>5</v>
      </c>
      <c r="K22" s="26">
        <v>22</v>
      </c>
      <c r="L22" s="26">
        <v>54</v>
      </c>
      <c r="M22" s="26">
        <v>53</v>
      </c>
      <c r="N22" s="29">
        <v>0.753</v>
      </c>
      <c r="O22" s="24">
        <v>177.95484727755644</v>
      </c>
      <c r="P22" s="26" t="s">
        <v>46</v>
      </c>
      <c r="Q22" s="18"/>
      <c r="R22" s="26" t="s">
        <v>44</v>
      </c>
      <c r="S22" s="26" t="s">
        <v>46</v>
      </c>
      <c r="T22" s="1"/>
      <c r="U22" s="26">
        <v>15</v>
      </c>
      <c r="V22" s="26">
        <v>3</v>
      </c>
      <c r="W22" s="26">
        <v>29</v>
      </c>
      <c r="X22" s="26">
        <v>17</v>
      </c>
      <c r="Y22" s="26">
        <v>103</v>
      </c>
      <c r="Z22" s="27"/>
      <c r="AA22" s="27"/>
      <c r="AB22" s="27"/>
      <c r="AC22" s="27"/>
      <c r="AD22" s="27"/>
      <c r="AE22" s="26">
        <v>1</v>
      </c>
      <c r="AF22" s="26"/>
      <c r="AG22" s="26">
        <v>1</v>
      </c>
      <c r="AH22" s="26">
        <v>1</v>
      </c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6">
        <v>2006</v>
      </c>
      <c r="C23" s="41" t="s">
        <v>46</v>
      </c>
      <c r="D23" s="39" t="s">
        <v>50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9"/>
      <c r="O23" s="24">
        <v>0</v>
      </c>
      <c r="P23" s="18"/>
      <c r="Q23" s="18"/>
      <c r="R23" s="18"/>
      <c r="S23" s="18"/>
      <c r="T23" s="1"/>
      <c r="U23" s="26">
        <v>3</v>
      </c>
      <c r="V23" s="26">
        <v>0</v>
      </c>
      <c r="W23" s="26">
        <v>9</v>
      </c>
      <c r="X23" s="26">
        <v>2</v>
      </c>
      <c r="Y23" s="26">
        <v>23</v>
      </c>
      <c r="Z23" s="27"/>
      <c r="AA23" s="27"/>
      <c r="AB23" s="27"/>
      <c r="AC23" s="27"/>
      <c r="AD23" s="27"/>
      <c r="AE23" s="26"/>
      <c r="AF23" s="26"/>
      <c r="AG23" s="26"/>
      <c r="AH23" s="26">
        <v>1</v>
      </c>
      <c r="AI23" s="26"/>
      <c r="AJ23" s="2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6"/>
      <c r="C24" s="11"/>
      <c r="D24" s="12"/>
      <c r="E24" s="26"/>
      <c r="F24" s="26"/>
      <c r="G24" s="26"/>
      <c r="H24" s="26"/>
      <c r="I24" s="26"/>
      <c r="J24" s="26"/>
      <c r="K24" s="26"/>
      <c r="L24" s="26"/>
      <c r="M24" s="26"/>
      <c r="N24" s="29"/>
      <c r="O24" s="24"/>
      <c r="P24" s="18"/>
      <c r="Q24" s="18"/>
      <c r="R24" s="18"/>
      <c r="S24" s="18"/>
      <c r="T24" s="1"/>
      <c r="U24" s="26"/>
      <c r="V24" s="26"/>
      <c r="W24" s="26"/>
      <c r="X24" s="26"/>
      <c r="Y24" s="26"/>
      <c r="Z24" s="27"/>
      <c r="AA24" s="27"/>
      <c r="AB24" s="27"/>
      <c r="AC24" s="27"/>
      <c r="AD24" s="27"/>
      <c r="AE24" s="26"/>
      <c r="AF24" s="26"/>
      <c r="AG24" s="26"/>
      <c r="AH24" s="26"/>
      <c r="AI24" s="26"/>
      <c r="AJ24" s="2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251">
        <v>2011</v>
      </c>
      <c r="C25" s="251"/>
      <c r="D25" s="252" t="s">
        <v>239</v>
      </c>
      <c r="E25" s="251"/>
      <c r="F25" s="253" t="s">
        <v>238</v>
      </c>
      <c r="G25" s="254"/>
      <c r="H25" s="138"/>
      <c r="I25" s="251"/>
      <c r="J25" s="251"/>
      <c r="K25" s="251"/>
      <c r="L25" s="251"/>
      <c r="M25" s="251"/>
      <c r="N25" s="255"/>
      <c r="O25" s="24"/>
      <c r="P25" s="18"/>
      <c r="Q25" s="18"/>
      <c r="R25" s="18"/>
      <c r="S25" s="18"/>
      <c r="T25" s="1"/>
      <c r="U25" s="26"/>
      <c r="V25" s="26"/>
      <c r="W25" s="26"/>
      <c r="X25" s="26"/>
      <c r="Y25" s="26"/>
      <c r="Z25" s="27"/>
      <c r="AA25" s="27"/>
      <c r="AB25" s="27"/>
      <c r="AC25" s="27"/>
      <c r="AD25" s="27"/>
      <c r="AE25" s="26"/>
      <c r="AF25" s="26"/>
      <c r="AG25" s="26"/>
      <c r="AH25" s="26"/>
      <c r="AI25" s="26"/>
      <c r="AJ25" s="2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6" t="s">
        <v>9</v>
      </c>
      <c r="C26" s="17"/>
      <c r="D26" s="15"/>
      <c r="E26" s="18">
        <v>374</v>
      </c>
      <c r="F26" s="18">
        <v>27</v>
      </c>
      <c r="G26" s="18">
        <v>673</v>
      </c>
      <c r="H26" s="18">
        <v>295</v>
      </c>
      <c r="I26" s="18">
        <v>2362</v>
      </c>
      <c r="J26" s="18">
        <v>147</v>
      </c>
      <c r="K26" s="18">
        <v>532</v>
      </c>
      <c r="L26" s="18">
        <v>983</v>
      </c>
      <c r="M26" s="18">
        <v>700</v>
      </c>
      <c r="N26" s="30">
        <v>0.6968130915339602</v>
      </c>
      <c r="O26" s="31">
        <v>2891.7367145961493</v>
      </c>
      <c r="P26" s="18"/>
      <c r="Q26" s="18"/>
      <c r="R26" s="18"/>
      <c r="S26" s="18"/>
      <c r="T26" s="1"/>
      <c r="U26" s="18">
        <v>69</v>
      </c>
      <c r="V26" s="18">
        <v>9</v>
      </c>
      <c r="W26" s="18">
        <v>150</v>
      </c>
      <c r="X26" s="18">
        <v>41</v>
      </c>
      <c r="Y26" s="18">
        <v>418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15</v>
      </c>
      <c r="AF26" s="18">
        <v>4</v>
      </c>
      <c r="AG26" s="18">
        <v>5</v>
      </c>
      <c r="AH26" s="18">
        <v>5</v>
      </c>
      <c r="AI26" s="18">
        <v>6</v>
      </c>
      <c r="AJ26" s="18">
        <v>3</v>
      </c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28" t="s">
        <v>2</v>
      </c>
      <c r="C27" s="32"/>
      <c r="D27" s="33">
        <v>2478.666666666667</v>
      </c>
      <c r="E27" s="1"/>
      <c r="F27" s="1"/>
      <c r="G27" s="1"/>
      <c r="H27" s="1"/>
      <c r="I27" s="1"/>
      <c r="J27" s="1"/>
      <c r="K27" s="1"/>
      <c r="L27" s="1"/>
      <c r="M27" s="1"/>
      <c r="N27" s="3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35"/>
      <c r="AJ27" s="1"/>
      <c r="AK27" s="23"/>
      <c r="AL27" s="8"/>
      <c r="AM27" s="8"/>
      <c r="AN27" s="8"/>
      <c r="AO27" s="8"/>
      <c r="AP27" s="8"/>
    </row>
    <row r="28" spans="1:42" s="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36"/>
      <c r="P28" s="1"/>
      <c r="Q28" s="3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22" t="s">
        <v>16</v>
      </c>
      <c r="C29" s="38"/>
      <c r="D29" s="38"/>
      <c r="E29" s="18" t="s">
        <v>4</v>
      </c>
      <c r="F29" s="18" t="s">
        <v>13</v>
      </c>
      <c r="G29" s="15" t="s">
        <v>14</v>
      </c>
      <c r="H29" s="18" t="s">
        <v>15</v>
      </c>
      <c r="I29" s="18" t="s">
        <v>3</v>
      </c>
      <c r="J29" s="1"/>
      <c r="K29" s="18" t="s">
        <v>25</v>
      </c>
      <c r="L29" s="18" t="s">
        <v>26</v>
      </c>
      <c r="M29" s="18" t="s">
        <v>27</v>
      </c>
      <c r="N29" s="30" t="s">
        <v>35</v>
      </c>
      <c r="O29" s="24"/>
      <c r="P29" s="39" t="s">
        <v>32</v>
      </c>
      <c r="Q29" s="12"/>
      <c r="R29" s="12"/>
      <c r="S29" s="12"/>
      <c r="T29" s="40"/>
      <c r="U29" s="40"/>
      <c r="V29" s="40"/>
      <c r="W29" s="40"/>
      <c r="X29" s="40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2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39" t="s">
        <v>17</v>
      </c>
      <c r="C30" s="12"/>
      <c r="D30" s="42"/>
      <c r="E30" s="26">
        <v>374</v>
      </c>
      <c r="F30" s="26">
        <v>27</v>
      </c>
      <c r="G30" s="26">
        <v>673</v>
      </c>
      <c r="H30" s="26">
        <v>295</v>
      </c>
      <c r="I30" s="26">
        <v>2362</v>
      </c>
      <c r="J30" s="1"/>
      <c r="K30" s="43">
        <v>1.8716577540106951</v>
      </c>
      <c r="L30" s="43">
        <v>0.78877005347593587</v>
      </c>
      <c r="M30" s="43">
        <v>6.3155080213903743</v>
      </c>
      <c r="N30" s="29">
        <v>0.6968130915339602</v>
      </c>
      <c r="O30" s="24">
        <v>2891.7367145961493</v>
      </c>
      <c r="P30" s="256" t="s">
        <v>33</v>
      </c>
      <c r="Q30" s="257"/>
      <c r="R30" s="258" t="s">
        <v>53</v>
      </c>
      <c r="S30" s="258"/>
      <c r="T30" s="258"/>
      <c r="U30" s="258"/>
      <c r="V30" s="258"/>
      <c r="W30" s="258"/>
      <c r="X30" s="258"/>
      <c r="Y30" s="166" t="s">
        <v>36</v>
      </c>
      <c r="Z30" s="258"/>
      <c r="AA30" s="258" t="s">
        <v>54</v>
      </c>
      <c r="AB30" s="258"/>
      <c r="AC30" s="258"/>
      <c r="AD30" s="258"/>
      <c r="AE30" s="258"/>
      <c r="AF30" s="258"/>
      <c r="AG30" s="258"/>
      <c r="AH30" s="258"/>
      <c r="AI30" s="258"/>
      <c r="AJ30" s="259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44" t="s">
        <v>18</v>
      </c>
      <c r="C31" s="45"/>
      <c r="D31" s="46"/>
      <c r="E31" s="26">
        <v>69</v>
      </c>
      <c r="F31" s="26">
        <v>9</v>
      </c>
      <c r="G31" s="26">
        <v>150</v>
      </c>
      <c r="H31" s="26">
        <v>41</v>
      </c>
      <c r="I31" s="26">
        <v>418</v>
      </c>
      <c r="J31" s="1"/>
      <c r="K31" s="43">
        <v>2.3043478260869565</v>
      </c>
      <c r="L31" s="43">
        <v>0.59420289855072461</v>
      </c>
      <c r="M31" s="43">
        <v>6.0579710144927539</v>
      </c>
      <c r="N31" s="29">
        <v>0.69090909090909092</v>
      </c>
      <c r="O31" s="47">
        <v>605</v>
      </c>
      <c r="P31" s="260" t="s">
        <v>199</v>
      </c>
      <c r="Q31" s="261"/>
      <c r="R31" s="261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3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48" t="s">
        <v>19</v>
      </c>
      <c r="C32" s="49"/>
      <c r="D32" s="50"/>
      <c r="E32" s="27"/>
      <c r="F32" s="27"/>
      <c r="G32" s="27"/>
      <c r="H32" s="27"/>
      <c r="I32" s="27"/>
      <c r="J32" s="1"/>
      <c r="K32" s="51"/>
      <c r="L32" s="51"/>
      <c r="M32" s="51"/>
      <c r="N32" s="52"/>
      <c r="O32" s="24">
        <v>0</v>
      </c>
      <c r="P32" s="260" t="s">
        <v>200</v>
      </c>
      <c r="Q32" s="261"/>
      <c r="R32" s="261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3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53" t="s">
        <v>20</v>
      </c>
      <c r="C33" s="54"/>
      <c r="D33" s="55"/>
      <c r="E33" s="18">
        <v>443</v>
      </c>
      <c r="F33" s="18">
        <v>36</v>
      </c>
      <c r="G33" s="18">
        <v>823</v>
      </c>
      <c r="H33" s="18">
        <v>336</v>
      </c>
      <c r="I33" s="18">
        <v>2780</v>
      </c>
      <c r="J33" s="1"/>
      <c r="K33" s="56">
        <v>1.9390519187358917</v>
      </c>
      <c r="L33" s="56">
        <v>0.75846501128668176</v>
      </c>
      <c r="M33" s="56">
        <v>6.275395033860045</v>
      </c>
      <c r="N33" s="30">
        <v>0.69579159044034455</v>
      </c>
      <c r="O33" s="24">
        <v>3496.7367145961493</v>
      </c>
      <c r="P33" s="264" t="s">
        <v>34</v>
      </c>
      <c r="Q33" s="265"/>
      <c r="R33" s="265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7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35"/>
      <c r="C34" s="35"/>
      <c r="D34" s="35"/>
      <c r="E34" s="35"/>
      <c r="F34" s="35"/>
      <c r="G34" s="35"/>
      <c r="H34" s="35"/>
      <c r="I34" s="35"/>
      <c r="J34" s="1"/>
      <c r="K34" s="35"/>
      <c r="L34" s="35"/>
      <c r="M34" s="35"/>
      <c r="N34" s="34"/>
      <c r="O34" s="24"/>
      <c r="P34" s="1"/>
      <c r="Q34" s="37"/>
      <c r="R34" s="1"/>
      <c r="S34" s="1"/>
      <c r="T34" s="24"/>
      <c r="U34" s="24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39" t="s">
        <v>197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93"/>
      <c r="O35" s="11"/>
      <c r="P35" s="12"/>
      <c r="Q35" s="12"/>
      <c r="R35" s="12"/>
      <c r="S35" s="12"/>
      <c r="T35" s="11"/>
      <c r="U35" s="11"/>
      <c r="V35" s="194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42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37"/>
      <c r="C36" s="37"/>
      <c r="D36" s="37"/>
      <c r="E36" s="37"/>
      <c r="F36" s="37"/>
      <c r="G36" s="37"/>
      <c r="H36" s="37"/>
      <c r="I36" s="37"/>
      <c r="J36" s="1"/>
      <c r="K36" s="37"/>
      <c r="L36" s="37"/>
      <c r="M36" s="37"/>
      <c r="N36" s="34"/>
      <c r="O36" s="24"/>
      <c r="P36" s="1"/>
      <c r="Q36" s="37"/>
      <c r="R36" s="1"/>
      <c r="S36" s="1"/>
      <c r="T36" s="24"/>
      <c r="U36" s="24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9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8"/>
      <c r="N37" s="58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9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9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24"/>
      <c r="AA39" s="24"/>
      <c r="AB39" s="24"/>
      <c r="AC39" s="24"/>
      <c r="AD39" s="1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34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34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34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34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34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34"/>
      <c r="O49" s="24"/>
      <c r="P49" s="8"/>
      <c r="Q49" s="8"/>
      <c r="R49" s="8"/>
      <c r="S49" s="1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34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34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34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34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34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34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34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34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34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34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34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34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34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34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34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34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34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34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34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34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34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34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34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34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34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34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34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34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34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34"/>
      <c r="O79" s="24"/>
      <c r="P79" s="8"/>
      <c r="Q79" s="8"/>
      <c r="R79" s="8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34"/>
      <c r="O80" s="24"/>
      <c r="P80" s="8"/>
      <c r="Q80" s="8"/>
      <c r="R80" s="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34"/>
      <c r="O81" s="24"/>
      <c r="P81" s="8"/>
      <c r="Q81" s="8"/>
      <c r="R81" s="8"/>
      <c r="S81" s="1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34"/>
      <c r="O82" s="24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34"/>
      <c r="O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34"/>
      <c r="O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34"/>
      <c r="O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34"/>
      <c r="O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34"/>
      <c r="O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34"/>
      <c r="O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34"/>
      <c r="O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34"/>
      <c r="O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34"/>
      <c r="O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34"/>
      <c r="O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34"/>
      <c r="O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34"/>
      <c r="O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34"/>
      <c r="O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34"/>
      <c r="O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34"/>
      <c r="O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34"/>
      <c r="O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34"/>
      <c r="O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34"/>
      <c r="O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34"/>
      <c r="O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34"/>
      <c r="O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34"/>
      <c r="O103" s="2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34"/>
      <c r="O104" s="2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34"/>
      <c r="O105" s="2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34"/>
      <c r="O106" s="2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34"/>
      <c r="O107" s="2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34"/>
      <c r="O108" s="2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34"/>
      <c r="O109" s="2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34"/>
      <c r="O110" s="2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34"/>
      <c r="O111" s="2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34"/>
      <c r="O112" s="2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34"/>
      <c r="O113" s="2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34"/>
      <c r="O114" s="2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34"/>
      <c r="O115" s="2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34"/>
      <c r="O116" s="2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34"/>
      <c r="O117" s="2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34"/>
      <c r="O118" s="2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34"/>
      <c r="O119" s="2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34"/>
      <c r="O120" s="2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34"/>
      <c r="O121" s="2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34"/>
      <c r="O122" s="2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34"/>
      <c r="O123" s="2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34"/>
      <c r="O124" s="2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34"/>
      <c r="O125" s="2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34"/>
      <c r="O126" s="2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34"/>
      <c r="O127" s="2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34"/>
      <c r="O128" s="2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34"/>
      <c r="O129" s="2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34"/>
      <c r="O130" s="2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34"/>
      <c r="O131" s="2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34"/>
      <c r="O132" s="2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34"/>
      <c r="O133" s="2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34"/>
      <c r="O134" s="2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34"/>
      <c r="O135" s="2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34"/>
      <c r="O136" s="2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34"/>
      <c r="O137" s="2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34"/>
      <c r="O138" s="2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34"/>
      <c r="O139" s="2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34"/>
      <c r="O140" s="2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34"/>
      <c r="O141" s="2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34"/>
      <c r="O142" s="2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34"/>
      <c r="O143" s="2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34"/>
      <c r="O144" s="2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34"/>
      <c r="O145" s="2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34"/>
      <c r="O146" s="2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34"/>
      <c r="O147" s="2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34"/>
      <c r="O148" s="2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34"/>
      <c r="O149" s="2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34"/>
      <c r="O150" s="2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34"/>
      <c r="O151" s="2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34"/>
      <c r="O152" s="2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34"/>
      <c r="O153" s="2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34"/>
      <c r="O154" s="2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34"/>
      <c r="O155" s="2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8"/>
      <c r="N156" s="34"/>
      <c r="O156" s="2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8"/>
      <c r="N157" s="34"/>
      <c r="O157" s="2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58"/>
      <c r="N158" s="34"/>
      <c r="O158" s="2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58"/>
      <c r="N159" s="34"/>
      <c r="O159" s="2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58"/>
      <c r="N160" s="34"/>
      <c r="O160" s="2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58"/>
      <c r="N161" s="34"/>
      <c r="O161" s="2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58"/>
      <c r="N162" s="34"/>
      <c r="O162" s="2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58"/>
      <c r="N163" s="34"/>
      <c r="O163" s="2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8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58"/>
      <c r="N164" s="34"/>
      <c r="O164" s="2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8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58"/>
      <c r="N165" s="34"/>
      <c r="O165" s="2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8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58"/>
      <c r="N166" s="34"/>
      <c r="O166" s="2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8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58"/>
      <c r="N167" s="34"/>
      <c r="O167" s="2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8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58"/>
      <c r="N168" s="34"/>
      <c r="O168" s="2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8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58"/>
      <c r="N169" s="34"/>
      <c r="O169" s="2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8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58"/>
      <c r="N170" s="34"/>
      <c r="O170" s="2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8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58"/>
      <c r="N171" s="34"/>
      <c r="O171" s="2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8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58"/>
      <c r="N172" s="34"/>
      <c r="O172" s="2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8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58"/>
      <c r="N173" s="34"/>
      <c r="O173" s="2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8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58"/>
      <c r="N174" s="34"/>
      <c r="O174" s="2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8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58"/>
      <c r="N175" s="34"/>
      <c r="O175" s="2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8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58"/>
      <c r="N176" s="34"/>
      <c r="O176" s="2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8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58"/>
      <c r="N177" s="34"/>
      <c r="O177" s="2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8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58"/>
      <c r="N178" s="34"/>
      <c r="O178" s="2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8"/>
      <c r="AL178" s="8"/>
      <c r="AM178" s="8"/>
      <c r="AN178" s="8"/>
      <c r="AO178" s="8"/>
      <c r="AP178" s="8"/>
    </row>
    <row r="179" spans="1:42" ht="15" customHeight="1" x14ac:dyDescent="0.25">
      <c r="A179" s="1"/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58"/>
      <c r="N179" s="34"/>
      <c r="O179" s="2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8"/>
      <c r="AL179" s="8"/>
      <c r="AM179" s="8"/>
      <c r="AN179" s="8"/>
      <c r="AO179" s="8"/>
      <c r="AP179" s="8"/>
    </row>
    <row r="180" spans="1:42" ht="15" customHeight="1" x14ac:dyDescent="0.25">
      <c r="A180" s="1"/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58"/>
      <c r="N180" s="34"/>
      <c r="O180" s="2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8"/>
      <c r="AL180" s="8"/>
      <c r="AM180" s="8"/>
      <c r="AN180" s="8"/>
      <c r="AO180" s="8"/>
      <c r="AP180" s="8"/>
    </row>
    <row r="181" spans="1:42" ht="15" customHeight="1" x14ac:dyDescent="0.25">
      <c r="A181" s="1"/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58"/>
      <c r="N181" s="34"/>
      <c r="O181" s="2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8"/>
      <c r="AL181" s="8"/>
      <c r="AM181" s="8"/>
      <c r="AN181" s="8"/>
      <c r="AO181" s="8"/>
      <c r="AP181" s="8"/>
    </row>
    <row r="182" spans="1:42" ht="15" customHeight="1" x14ac:dyDescent="0.25">
      <c r="A182" s="1"/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58"/>
      <c r="N182" s="34"/>
      <c r="O182" s="2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8"/>
      <c r="AL182" s="8"/>
      <c r="AM182" s="8"/>
      <c r="AN182" s="8"/>
      <c r="AO182" s="8"/>
      <c r="AP182" s="8"/>
    </row>
    <row r="183" spans="1:42" ht="15" customHeight="1" x14ac:dyDescent="0.25">
      <c r="A183" s="1"/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58"/>
      <c r="N183" s="34"/>
      <c r="O183" s="2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8"/>
      <c r="AL183" s="8"/>
      <c r="AM183" s="8"/>
      <c r="AN183" s="8"/>
      <c r="AO183" s="8"/>
      <c r="AP183" s="8"/>
    </row>
    <row r="184" spans="1:42" ht="15" customHeight="1" x14ac:dyDescent="0.25">
      <c r="A184" s="1"/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58"/>
      <c r="N184" s="34"/>
      <c r="O184" s="2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8"/>
      <c r="AL184" s="8"/>
      <c r="AM184" s="8"/>
      <c r="AN184" s="8"/>
      <c r="AO184" s="8"/>
      <c r="AP184" s="8"/>
    </row>
    <row r="185" spans="1:42" ht="15" customHeight="1" x14ac:dyDescent="0.25">
      <c r="A185" s="1"/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58"/>
      <c r="N185" s="34"/>
      <c r="O185" s="2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8"/>
      <c r="AL185" s="8"/>
      <c r="AM185" s="8"/>
      <c r="AN185" s="8"/>
      <c r="AO185" s="8"/>
      <c r="AP185" s="8"/>
    </row>
    <row r="186" spans="1:42" ht="15" customHeight="1" x14ac:dyDescent="0.25">
      <c r="A186" s="1"/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58"/>
      <c r="N186" s="34"/>
      <c r="O186" s="2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8"/>
      <c r="AL186" s="8"/>
      <c r="AM186" s="8"/>
      <c r="AN186" s="8"/>
      <c r="AO186" s="8"/>
      <c r="AP186" s="8"/>
    </row>
    <row r="187" spans="1:42" ht="15" customHeight="1" x14ac:dyDescent="0.25">
      <c r="A187" s="1"/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58"/>
      <c r="N187" s="34"/>
      <c r="O187" s="2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8"/>
      <c r="AL187" s="8"/>
      <c r="AM187" s="8"/>
      <c r="AN187" s="8"/>
      <c r="AO187" s="8"/>
      <c r="AP187" s="8"/>
    </row>
    <row r="188" spans="1:42" ht="15" customHeight="1" x14ac:dyDescent="0.25">
      <c r="A188" s="1"/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58"/>
      <c r="N188" s="34"/>
      <c r="O188" s="2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8"/>
      <c r="AL188" s="8"/>
      <c r="AM188" s="8"/>
      <c r="AN188" s="8"/>
      <c r="AO188" s="8"/>
      <c r="AP188" s="8"/>
    </row>
    <row r="189" spans="1:42" ht="15" customHeight="1" x14ac:dyDescent="0.25">
      <c r="A189" s="1"/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58"/>
      <c r="N189" s="34"/>
      <c r="O189" s="2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8"/>
      <c r="AL189" s="8"/>
      <c r="AM189" s="8"/>
      <c r="AN189" s="8"/>
      <c r="AO189" s="8"/>
      <c r="AP189" s="8"/>
    </row>
    <row r="190" spans="1:42" ht="15" customHeight="1" x14ac:dyDescent="0.25">
      <c r="A190" s="1"/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58"/>
      <c r="N190" s="34"/>
      <c r="O190" s="2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8"/>
      <c r="AL190" s="8"/>
      <c r="AM190" s="8"/>
      <c r="AN190" s="8"/>
      <c r="AO190" s="8"/>
      <c r="AP190" s="8"/>
    </row>
    <row r="191" spans="1:42" ht="15" customHeight="1" x14ac:dyDescent="0.25">
      <c r="A191" s="1"/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58"/>
      <c r="N191" s="34"/>
      <c r="O191" s="2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8"/>
      <c r="AL191" s="8"/>
      <c r="AM191" s="8"/>
      <c r="AN191" s="8"/>
      <c r="AO191" s="8"/>
      <c r="AP191" s="8"/>
    </row>
    <row r="192" spans="1:42" ht="15" customHeight="1" x14ac:dyDescent="0.25">
      <c r="A192" s="1"/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58"/>
      <c r="N192" s="34"/>
      <c r="O192" s="2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8"/>
      <c r="AL192" s="8"/>
      <c r="AM192" s="8"/>
      <c r="AN192" s="8"/>
      <c r="AO192" s="8"/>
      <c r="AP192" s="8"/>
    </row>
    <row r="193" spans="1:42" ht="15" customHeight="1" x14ac:dyDescent="0.25">
      <c r="A193" s="1"/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58"/>
      <c r="N193" s="34"/>
      <c r="O193" s="2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8"/>
      <c r="AL193" s="8"/>
      <c r="AM193" s="8"/>
      <c r="AN193" s="8"/>
      <c r="AO193" s="8"/>
      <c r="AP193" s="8"/>
    </row>
    <row r="194" spans="1:42" ht="15" customHeight="1" x14ac:dyDescent="0.25">
      <c r="A194" s="1"/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58"/>
      <c r="N194" s="34"/>
      <c r="O194" s="2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8"/>
      <c r="AL194" s="8"/>
      <c r="AM194" s="8"/>
      <c r="AN194" s="8"/>
      <c r="AO194" s="8"/>
      <c r="AP194" s="8"/>
    </row>
    <row r="195" spans="1:42" ht="15" customHeight="1" x14ac:dyDescent="0.25">
      <c r="A195" s="1"/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58"/>
      <c r="N195" s="34"/>
      <c r="O195" s="2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8"/>
      <c r="AL195" s="8"/>
      <c r="AM195" s="8"/>
      <c r="AN195" s="8"/>
      <c r="AO195" s="8"/>
      <c r="AP195" s="8"/>
    </row>
    <row r="196" spans="1:42" ht="15" customHeight="1" x14ac:dyDescent="0.25">
      <c r="A196" s="1"/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58"/>
      <c r="N196" s="34"/>
      <c r="O196" s="2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8"/>
      <c r="AL196" s="8"/>
      <c r="AM196" s="8"/>
      <c r="AN196" s="8"/>
      <c r="AO196" s="8"/>
      <c r="AP196" s="8"/>
    </row>
    <row r="197" spans="1:42" ht="15" customHeight="1" x14ac:dyDescent="0.25">
      <c r="A197" s="1"/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58"/>
      <c r="N197" s="34"/>
      <c r="O197" s="2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8"/>
      <c r="AL197" s="8"/>
      <c r="AM197" s="8"/>
      <c r="AN197" s="8"/>
      <c r="AO197" s="8"/>
      <c r="AP197" s="8"/>
    </row>
    <row r="198" spans="1:42" ht="15" customHeight="1" x14ac:dyDescent="0.25">
      <c r="A198" s="1"/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58"/>
      <c r="N198" s="34"/>
      <c r="O198" s="2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8"/>
      <c r="AL198" s="8"/>
      <c r="AM198" s="8"/>
      <c r="AN198" s="8"/>
      <c r="AO198" s="8"/>
      <c r="AP198" s="8"/>
    </row>
    <row r="199" spans="1:42" ht="15" customHeight="1" x14ac:dyDescent="0.25">
      <c r="A199" s="1"/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58"/>
      <c r="N199" s="34"/>
      <c r="O199" s="2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8"/>
      <c r="AL199" s="8"/>
      <c r="AM199" s="8"/>
      <c r="AN199" s="8"/>
      <c r="AO199" s="8"/>
      <c r="AP199" s="8"/>
    </row>
    <row r="200" spans="1:42" ht="15" customHeight="1" x14ac:dyDescent="0.25">
      <c r="A200" s="1"/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58"/>
      <c r="N200" s="34"/>
      <c r="O200" s="2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8"/>
      <c r="AL200" s="8"/>
      <c r="AM200" s="8"/>
      <c r="AN200" s="8"/>
      <c r="AO200" s="8"/>
      <c r="AP200" s="8"/>
    </row>
    <row r="201" spans="1:42" ht="15" customHeight="1" x14ac:dyDescent="0.25">
      <c r="A201" s="1"/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58"/>
      <c r="N201" s="34"/>
      <c r="O201" s="2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8"/>
      <c r="AL201" s="8"/>
      <c r="AM201" s="8"/>
      <c r="AN201" s="8"/>
      <c r="AO201" s="8"/>
      <c r="AP201" s="8"/>
    </row>
    <row r="202" spans="1:42" ht="15" customHeight="1" x14ac:dyDescent="0.25">
      <c r="A202" s="1"/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58"/>
      <c r="N202" s="34"/>
      <c r="O202" s="2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8"/>
      <c r="AL202" s="8"/>
      <c r="AM202" s="8"/>
      <c r="AN202" s="8"/>
      <c r="AO202" s="8"/>
      <c r="AP202" s="8"/>
    </row>
    <row r="203" spans="1:42" ht="15" customHeight="1" x14ac:dyDescent="0.25">
      <c r="A203" s="1"/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58"/>
      <c r="N203" s="34"/>
      <c r="O203" s="2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8"/>
      <c r="AL203" s="8"/>
      <c r="AM203" s="8"/>
      <c r="AN203" s="8"/>
      <c r="AO203" s="8"/>
      <c r="AP203" s="8"/>
    </row>
    <row r="204" spans="1:42" ht="15" customHeight="1" x14ac:dyDescent="0.25">
      <c r="A204" s="1"/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58"/>
      <c r="N204" s="34"/>
      <c r="O204" s="2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8"/>
      <c r="AL204" s="8"/>
      <c r="AM204" s="8"/>
      <c r="AN204" s="8"/>
      <c r="AO204" s="8"/>
      <c r="AP204" s="8"/>
    </row>
    <row r="205" spans="1:42" ht="15" customHeight="1" x14ac:dyDescent="0.25">
      <c r="A205" s="1"/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58"/>
      <c r="N205" s="34"/>
      <c r="O205" s="2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8"/>
      <c r="AL205" s="8"/>
      <c r="AM205" s="8"/>
      <c r="AN205" s="8"/>
      <c r="AO205" s="8"/>
      <c r="AP205" s="8"/>
    </row>
    <row r="206" spans="1:42" ht="15" customHeight="1" x14ac:dyDescent="0.25">
      <c r="A206" s="1"/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58"/>
      <c r="N206" s="34"/>
      <c r="O206" s="2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8"/>
      <c r="AL206" s="8"/>
      <c r="AM206" s="8"/>
      <c r="AN206" s="8"/>
      <c r="AO206" s="8"/>
      <c r="AP206" s="8"/>
    </row>
    <row r="207" spans="1:42" ht="15" customHeight="1" x14ac:dyDescent="0.25">
      <c r="A207" s="1"/>
      <c r="B207" s="1"/>
      <c r="C207" s="8"/>
      <c r="D207" s="8"/>
      <c r="E207" s="1"/>
      <c r="F207" s="1"/>
      <c r="G207" s="1"/>
      <c r="H207" s="1"/>
      <c r="I207" s="1"/>
      <c r="J207" s="1"/>
      <c r="K207" s="1"/>
      <c r="L207" s="1"/>
      <c r="M207" s="58"/>
      <c r="N207" s="34"/>
      <c r="O207" s="2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8"/>
      <c r="AL207" s="8"/>
      <c r="AM207" s="8"/>
      <c r="AN207" s="8"/>
      <c r="AO207" s="8"/>
      <c r="AP207" s="8"/>
    </row>
    <row r="208" spans="1:42" ht="15" customHeight="1" x14ac:dyDescent="0.25">
      <c r="A208" s="1"/>
      <c r="B208" s="1"/>
      <c r="C208" s="8"/>
      <c r="D208" s="8"/>
      <c r="E208" s="1"/>
      <c r="F208" s="1"/>
      <c r="G208" s="1"/>
      <c r="H208" s="1"/>
      <c r="I208" s="1"/>
      <c r="J208" s="1"/>
      <c r="K208" s="1"/>
      <c r="L208" s="1"/>
      <c r="M208" s="58"/>
      <c r="N208" s="34"/>
      <c r="O208" s="24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8"/>
      <c r="AL208" s="8"/>
      <c r="AM208" s="8"/>
      <c r="AN208" s="8"/>
      <c r="AO208" s="8"/>
      <c r="AP208" s="8"/>
    </row>
    <row r="209" spans="1:42" ht="15" customHeight="1" x14ac:dyDescent="0.25">
      <c r="A209" s="1"/>
      <c r="B209" s="1"/>
      <c r="C209" s="8"/>
      <c r="D209" s="8"/>
      <c r="E209" s="1"/>
      <c r="F209" s="1"/>
      <c r="G209" s="1"/>
      <c r="H209" s="1"/>
      <c r="I209" s="1"/>
      <c r="J209" s="1"/>
      <c r="K209" s="1"/>
      <c r="L209" s="1"/>
      <c r="M209" s="58"/>
      <c r="N209" s="34"/>
      <c r="O209" s="24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8"/>
      <c r="AL209" s="8"/>
      <c r="AM209" s="8"/>
      <c r="AN209" s="8"/>
      <c r="AO209" s="8"/>
      <c r="AP209" s="8"/>
    </row>
    <row r="210" spans="1:42" ht="15" customHeight="1" x14ac:dyDescent="0.25">
      <c r="A210" s="1"/>
      <c r="B210" s="1"/>
      <c r="C210" s="8"/>
      <c r="D210" s="8"/>
      <c r="E210" s="1"/>
      <c r="F210" s="1"/>
      <c r="G210" s="1"/>
      <c r="H210" s="1"/>
      <c r="I210" s="1"/>
      <c r="J210" s="1"/>
      <c r="K210" s="1"/>
      <c r="L210" s="1"/>
      <c r="M210" s="58"/>
      <c r="N210" s="34"/>
      <c r="O210" s="24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8"/>
      <c r="AL210" s="8"/>
      <c r="AM210" s="8"/>
      <c r="AN210" s="8"/>
      <c r="AO210" s="8"/>
      <c r="AP210" s="8"/>
    </row>
    <row r="211" spans="1:42" ht="15" customHeight="1" x14ac:dyDescent="0.25">
      <c r="A211" s="1"/>
      <c r="B211" s="1"/>
      <c r="C211" s="8"/>
      <c r="D211" s="8"/>
      <c r="E211" s="1"/>
      <c r="F211" s="1"/>
      <c r="G211" s="1"/>
      <c r="H211" s="1"/>
      <c r="I211" s="1"/>
      <c r="J211" s="1"/>
      <c r="K211" s="1"/>
      <c r="L211" s="1"/>
      <c r="M211" s="58"/>
      <c r="N211" s="34"/>
      <c r="O211" s="24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8"/>
      <c r="AL211" s="8"/>
      <c r="AM211" s="8"/>
      <c r="AN211" s="8"/>
      <c r="AO211" s="8"/>
      <c r="AP211" s="8"/>
    </row>
    <row r="212" spans="1:42" ht="15" customHeight="1" x14ac:dyDescent="0.25">
      <c r="A212" s="1"/>
      <c r="B212" s="1"/>
      <c r="C212" s="8"/>
      <c r="D212" s="8"/>
      <c r="E212" s="1"/>
      <c r="F212" s="1"/>
      <c r="G212" s="1"/>
      <c r="H212" s="1"/>
      <c r="I212" s="1"/>
      <c r="J212" s="1"/>
      <c r="K212" s="1"/>
      <c r="L212" s="1"/>
      <c r="M212" s="58"/>
      <c r="N212" s="34"/>
      <c r="O212" s="24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8"/>
      <c r="AL212" s="8"/>
      <c r="AM212" s="8"/>
      <c r="AN212" s="8"/>
      <c r="AO212" s="8"/>
      <c r="AP212" s="8"/>
    </row>
    <row r="213" spans="1:42" ht="15" customHeight="1" x14ac:dyDescent="0.25">
      <c r="A213" s="1"/>
      <c r="B213" s="1"/>
      <c r="C213" s="8"/>
      <c r="D213" s="8"/>
      <c r="E213" s="1"/>
      <c r="F213" s="1"/>
      <c r="G213" s="1"/>
      <c r="H213" s="1"/>
      <c r="I213" s="1"/>
      <c r="J213" s="1"/>
      <c r="K213" s="1"/>
      <c r="L213" s="1"/>
      <c r="M213" s="58"/>
      <c r="N213" s="34"/>
      <c r="O213" s="24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8"/>
      <c r="AL213" s="8"/>
      <c r="AM213" s="8"/>
      <c r="AN213" s="8"/>
      <c r="AO213" s="8"/>
      <c r="AP213" s="8"/>
    </row>
    <row r="214" spans="1:42" ht="15" customHeight="1" x14ac:dyDescent="0.25">
      <c r="A214" s="1"/>
      <c r="B214" s="1"/>
      <c r="C214" s="8"/>
      <c r="D214" s="8"/>
      <c r="E214" s="1"/>
      <c r="F214" s="1"/>
      <c r="G214" s="1"/>
      <c r="H214" s="1"/>
      <c r="I214" s="1"/>
      <c r="J214" s="1"/>
      <c r="K214" s="1"/>
      <c r="L214" s="1"/>
      <c r="M214" s="58"/>
      <c r="N214" s="34"/>
      <c r="O214" s="24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8"/>
      <c r="AL214" s="8"/>
      <c r="AM214" s="8"/>
      <c r="AN214" s="8"/>
      <c r="AO214" s="8"/>
      <c r="AP214" s="8"/>
    </row>
    <row r="215" spans="1:42" ht="15" customHeight="1" x14ac:dyDescent="0.25">
      <c r="A215" s="1"/>
      <c r="B215" s="1"/>
      <c r="C215" s="8"/>
      <c r="D215" s="8"/>
      <c r="E215" s="1"/>
      <c r="F215" s="1"/>
      <c r="G215" s="1"/>
      <c r="H215" s="1"/>
      <c r="I215" s="1"/>
      <c r="J215" s="1"/>
      <c r="K215" s="1"/>
      <c r="L215" s="1"/>
      <c r="M215" s="58"/>
      <c r="N215" s="34"/>
      <c r="O215" s="24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8"/>
      <c r="AL215" s="8"/>
      <c r="AM215" s="8"/>
      <c r="AN215" s="8"/>
      <c r="AO215" s="8"/>
      <c r="AP215" s="8"/>
    </row>
    <row r="216" spans="1:42" ht="15" customHeight="1" x14ac:dyDescent="0.25">
      <c r="A216" s="1"/>
      <c r="B216" s="1"/>
      <c r="C216" s="8"/>
      <c r="D216" s="8"/>
      <c r="E216" s="1"/>
      <c r="F216" s="1"/>
      <c r="G216" s="1"/>
      <c r="H216" s="1"/>
      <c r="I216" s="1"/>
      <c r="J216" s="1"/>
      <c r="K216" s="1"/>
      <c r="L216" s="1"/>
      <c r="M216" s="58"/>
      <c r="N216" s="34"/>
      <c r="O216" s="24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8"/>
      <c r="AL216" s="8"/>
      <c r="AM216" s="8"/>
      <c r="AN216" s="8"/>
      <c r="AO216" s="8"/>
      <c r="AP216" s="8"/>
    </row>
    <row r="217" spans="1:42" ht="15" customHeight="1" x14ac:dyDescent="0.25">
      <c r="A217" s="1"/>
      <c r="B217" s="1"/>
      <c r="C217" s="8"/>
      <c r="D217" s="8"/>
      <c r="E217" s="1"/>
      <c r="F217" s="1"/>
      <c r="G217" s="1"/>
      <c r="H217" s="1"/>
      <c r="I217" s="1"/>
      <c r="J217" s="1"/>
      <c r="K217" s="1"/>
      <c r="L217" s="1"/>
      <c r="M217" s="58"/>
      <c r="N217" s="34"/>
      <c r="O217" s="24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8"/>
      <c r="AL217" s="8"/>
      <c r="AM217" s="8"/>
      <c r="AN217" s="8"/>
      <c r="AO217" s="8"/>
      <c r="AP217" s="8"/>
    </row>
    <row r="218" spans="1:42" ht="15" customHeight="1" x14ac:dyDescent="0.25">
      <c r="A218" s="1"/>
      <c r="B218" s="1"/>
      <c r="C218" s="8"/>
      <c r="D218" s="8"/>
      <c r="E218" s="1"/>
      <c r="F218" s="1"/>
      <c r="G218" s="1"/>
      <c r="H218" s="1"/>
      <c r="I218" s="1"/>
      <c r="J218" s="1"/>
      <c r="K218" s="1"/>
      <c r="L218" s="1"/>
      <c r="M218" s="58"/>
      <c r="N218" s="34"/>
      <c r="O218" s="24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8"/>
      <c r="AL218" s="8"/>
      <c r="AM218" s="8"/>
      <c r="AN218" s="8"/>
      <c r="AO218" s="8"/>
      <c r="AP218" s="8"/>
    </row>
    <row r="219" spans="1:42" ht="15" customHeight="1" x14ac:dyDescent="0.25">
      <c r="A219" s="1"/>
      <c r="B219" s="1"/>
      <c r="C219" s="8"/>
      <c r="D219" s="8"/>
      <c r="E219" s="1"/>
      <c r="F219" s="1"/>
      <c r="G219" s="1"/>
      <c r="H219" s="1"/>
      <c r="I219" s="1"/>
      <c r="J219" s="1"/>
      <c r="K219" s="1"/>
      <c r="L219" s="1"/>
      <c r="M219" s="58"/>
      <c r="N219" s="34"/>
      <c r="O219" s="24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8"/>
      <c r="AL219" s="8"/>
      <c r="AM219" s="8"/>
      <c r="AN219" s="8"/>
      <c r="AO219" s="8"/>
      <c r="AP219" s="8"/>
    </row>
    <row r="220" spans="1:42" ht="15" customHeight="1" x14ac:dyDescent="0.25">
      <c r="A220" s="1"/>
      <c r="B220" s="1"/>
      <c r="C220" s="8"/>
      <c r="D220" s="8"/>
      <c r="E220" s="1"/>
      <c r="F220" s="1"/>
      <c r="G220" s="1"/>
      <c r="H220" s="1"/>
      <c r="I220" s="1"/>
      <c r="J220" s="1"/>
      <c r="K220" s="1"/>
      <c r="L220" s="1"/>
      <c r="M220" s="58"/>
      <c r="N220" s="34"/>
      <c r="O220" s="24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8"/>
      <c r="AL220" s="8"/>
      <c r="AM220" s="8"/>
      <c r="AN220" s="8"/>
      <c r="AO220" s="8"/>
      <c r="AP220" s="8"/>
    </row>
    <row r="221" spans="1:42" ht="15" customHeight="1" x14ac:dyDescent="0.25">
      <c r="A221" s="1"/>
      <c r="B221" s="1"/>
      <c r="C221" s="8"/>
      <c r="D221" s="8"/>
      <c r="E221" s="1"/>
      <c r="F221" s="1"/>
      <c r="G221" s="1"/>
      <c r="H221" s="1"/>
      <c r="I221" s="1"/>
      <c r="J221" s="1"/>
      <c r="K221" s="1"/>
      <c r="L221" s="1"/>
      <c r="M221" s="58"/>
      <c r="N221" s="34"/>
      <c r="O221" s="24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8"/>
      <c r="AL221" s="8"/>
      <c r="AM221" s="8"/>
      <c r="AN221" s="8"/>
      <c r="AO221" s="8"/>
      <c r="AP221" s="8"/>
    </row>
    <row r="222" spans="1:42" ht="15" customHeight="1" x14ac:dyDescent="0.25">
      <c r="A222" s="1"/>
      <c r="B222" s="1"/>
      <c r="C222" s="8"/>
      <c r="D222" s="8"/>
      <c r="E222" s="1"/>
      <c r="F222" s="1"/>
      <c r="G222" s="1"/>
      <c r="H222" s="1"/>
      <c r="I222" s="1"/>
      <c r="J222" s="1"/>
      <c r="K222" s="1"/>
      <c r="L222" s="1"/>
      <c r="M222" s="58"/>
      <c r="N222" s="34"/>
      <c r="O222" s="24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8"/>
      <c r="AL222" s="8"/>
      <c r="AM222" s="8"/>
      <c r="AN222" s="8"/>
      <c r="AO222" s="8"/>
      <c r="AP222" s="8"/>
    </row>
    <row r="223" spans="1:42" ht="15" customHeight="1" x14ac:dyDescent="0.25">
      <c r="A223" s="1"/>
      <c r="B223" s="1"/>
      <c r="C223" s="8"/>
      <c r="D223" s="8"/>
      <c r="E223" s="1"/>
      <c r="F223" s="1"/>
      <c r="G223" s="1"/>
      <c r="H223" s="1"/>
      <c r="I223" s="1"/>
      <c r="J223" s="1"/>
      <c r="K223" s="1"/>
      <c r="L223" s="1"/>
      <c r="M223" s="58"/>
      <c r="N223" s="34"/>
      <c r="O223" s="24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8"/>
      <c r="AL223" s="8"/>
      <c r="AM223" s="8"/>
      <c r="AN223" s="8"/>
      <c r="AO223" s="8"/>
      <c r="AP223" s="8"/>
    </row>
    <row r="224" spans="1:42" ht="15" customHeight="1" x14ac:dyDescent="0.25">
      <c r="A224" s="1"/>
      <c r="B224" s="1"/>
      <c r="C224" s="8"/>
      <c r="D224" s="8"/>
      <c r="E224" s="1"/>
      <c r="F224" s="1"/>
      <c r="G224" s="1"/>
      <c r="H224" s="1"/>
      <c r="I224" s="1"/>
      <c r="J224" s="1"/>
      <c r="K224" s="1"/>
      <c r="L224" s="1"/>
      <c r="M224" s="58"/>
      <c r="N224" s="34"/>
      <c r="O224" s="24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8"/>
      <c r="AL224" s="8"/>
      <c r="AM224" s="8"/>
      <c r="AN224" s="8"/>
      <c r="AO224" s="8"/>
      <c r="AP22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5" zoomScaleNormal="95" workbookViewId="0"/>
  </sheetViews>
  <sheetFormatPr defaultRowHeight="15" x14ac:dyDescent="0.25"/>
  <cols>
    <col min="1" max="1" width="0.7109375" style="104" customWidth="1"/>
    <col min="2" max="2" width="27.85546875" style="105" customWidth="1"/>
    <col min="3" max="3" width="25.140625" style="106" customWidth="1"/>
    <col min="4" max="4" width="10" style="107" customWidth="1"/>
    <col min="5" max="5" width="11" style="107" customWidth="1"/>
    <col min="6" max="6" width="0.7109375" style="36" customWidth="1"/>
    <col min="7" max="11" width="5.28515625" style="106" customWidth="1"/>
    <col min="12" max="12" width="6" style="106" customWidth="1"/>
    <col min="13" max="16" width="5.28515625" style="106" customWidth="1"/>
    <col min="17" max="17" width="7.5703125" style="237" customWidth="1"/>
    <col min="18" max="21" width="6.7109375" style="237" customWidth="1"/>
    <col min="22" max="22" width="11" style="106" customWidth="1"/>
    <col min="23" max="23" width="23.7109375" style="106" customWidth="1"/>
    <col min="24" max="24" width="10.7109375" style="106" customWidth="1"/>
    <col min="25" max="25" width="29.140625" style="104" customWidth="1"/>
    <col min="26" max="26" width="9.140625" style="104"/>
  </cols>
  <sheetData>
    <row r="1" spans="1:26" ht="18.75" x14ac:dyDescent="0.3">
      <c r="A1" s="8"/>
      <c r="B1" s="134" t="s">
        <v>60</v>
      </c>
      <c r="C1" s="65"/>
      <c r="D1" s="66"/>
      <c r="E1" s="66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227"/>
      <c r="R1" s="227"/>
      <c r="S1" s="227"/>
      <c r="T1" s="227"/>
      <c r="U1" s="227"/>
      <c r="V1" s="65"/>
      <c r="W1" s="65"/>
      <c r="X1" s="65"/>
      <c r="Y1" s="24"/>
      <c r="Z1" s="24"/>
    </row>
    <row r="2" spans="1:26" x14ac:dyDescent="0.25">
      <c r="A2" s="8"/>
      <c r="B2" s="10" t="s">
        <v>51</v>
      </c>
      <c r="C2" s="67" t="s">
        <v>52</v>
      </c>
      <c r="D2" s="68"/>
      <c r="E2" s="6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28"/>
      <c r="R2" s="228"/>
      <c r="S2" s="228"/>
      <c r="T2" s="228"/>
      <c r="U2" s="228"/>
      <c r="V2" s="11"/>
      <c r="W2" s="11"/>
      <c r="X2" s="11"/>
      <c r="Y2" s="24"/>
      <c r="Z2" s="24"/>
    </row>
    <row r="3" spans="1:26" ht="14.25" x14ac:dyDescent="0.2">
      <c r="A3" s="23"/>
      <c r="B3" s="69" t="s">
        <v>62</v>
      </c>
      <c r="C3" s="22" t="s">
        <v>63</v>
      </c>
      <c r="D3" s="70" t="s">
        <v>64</v>
      </c>
      <c r="E3" s="71" t="s">
        <v>1</v>
      </c>
      <c r="F3" s="24"/>
      <c r="G3" s="72" t="s">
        <v>65</v>
      </c>
      <c r="H3" s="73" t="s">
        <v>66</v>
      </c>
      <c r="I3" s="73" t="s">
        <v>30</v>
      </c>
      <c r="J3" s="17" t="s">
        <v>67</v>
      </c>
      <c r="K3" s="74" t="s">
        <v>68</v>
      </c>
      <c r="L3" s="74" t="s">
        <v>156</v>
      </c>
      <c r="M3" s="72" t="s">
        <v>69</v>
      </c>
      <c r="N3" s="72" t="s">
        <v>29</v>
      </c>
      <c r="O3" s="73" t="s">
        <v>70</v>
      </c>
      <c r="P3" s="72" t="s">
        <v>66</v>
      </c>
      <c r="Q3" s="229" t="s">
        <v>3</v>
      </c>
      <c r="R3" s="229">
        <v>1</v>
      </c>
      <c r="S3" s="229">
        <v>2</v>
      </c>
      <c r="T3" s="229">
        <v>3</v>
      </c>
      <c r="U3" s="229" t="s">
        <v>71</v>
      </c>
      <c r="V3" s="17" t="s">
        <v>72</v>
      </c>
      <c r="W3" s="16" t="s">
        <v>73</v>
      </c>
      <c r="X3" s="16" t="s">
        <v>74</v>
      </c>
      <c r="Y3" s="24"/>
      <c r="Z3" s="24"/>
    </row>
    <row r="4" spans="1:26" ht="14.25" x14ac:dyDescent="0.2">
      <c r="A4" s="23"/>
      <c r="B4" s="196" t="s">
        <v>94</v>
      </c>
      <c r="C4" s="202" t="s">
        <v>95</v>
      </c>
      <c r="D4" s="108" t="s">
        <v>96</v>
      </c>
      <c r="E4" s="148" t="s">
        <v>39</v>
      </c>
      <c r="F4" s="217"/>
      <c r="G4" s="109"/>
      <c r="H4" s="109"/>
      <c r="I4" s="109">
        <v>1</v>
      </c>
      <c r="J4" s="109" t="s">
        <v>97</v>
      </c>
      <c r="K4" s="109">
        <v>8</v>
      </c>
      <c r="L4" s="109" t="s">
        <v>98</v>
      </c>
      <c r="M4" s="109">
        <v>1</v>
      </c>
      <c r="N4" s="109"/>
      <c r="O4" s="197"/>
      <c r="P4" s="197"/>
      <c r="Q4" s="198" t="s">
        <v>212</v>
      </c>
      <c r="R4" s="198" t="s">
        <v>213</v>
      </c>
      <c r="S4" s="198" t="s">
        <v>203</v>
      </c>
      <c r="T4" s="198" t="s">
        <v>203</v>
      </c>
      <c r="U4" s="198"/>
      <c r="V4" s="203">
        <v>0.6</v>
      </c>
      <c r="W4" s="140" t="s">
        <v>99</v>
      </c>
      <c r="X4" s="218" t="s">
        <v>100</v>
      </c>
      <c r="Y4" s="24"/>
      <c r="Z4" s="24"/>
    </row>
    <row r="5" spans="1:26" ht="14.25" x14ac:dyDescent="0.2">
      <c r="A5" s="23"/>
      <c r="B5" s="196" t="s">
        <v>75</v>
      </c>
      <c r="C5" s="202" t="s">
        <v>76</v>
      </c>
      <c r="D5" s="108" t="s">
        <v>96</v>
      </c>
      <c r="E5" s="148" t="s">
        <v>45</v>
      </c>
      <c r="F5" s="217"/>
      <c r="G5" s="109"/>
      <c r="H5" s="109"/>
      <c r="I5" s="109">
        <v>1</v>
      </c>
      <c r="J5" s="109"/>
      <c r="K5" s="109" t="s">
        <v>157</v>
      </c>
      <c r="L5" s="109" t="s">
        <v>101</v>
      </c>
      <c r="M5" s="109">
        <v>1</v>
      </c>
      <c r="N5" s="109"/>
      <c r="O5" s="197"/>
      <c r="P5" s="197"/>
      <c r="Q5" s="198" t="s">
        <v>214</v>
      </c>
      <c r="R5" s="198" t="s">
        <v>207</v>
      </c>
      <c r="S5" s="198" t="s">
        <v>215</v>
      </c>
      <c r="T5" s="198" t="s">
        <v>211</v>
      </c>
      <c r="U5" s="198"/>
      <c r="V5" s="203">
        <v>0.5</v>
      </c>
      <c r="W5" s="140" t="s">
        <v>99</v>
      </c>
      <c r="X5" s="218" t="s">
        <v>78</v>
      </c>
      <c r="Y5" s="24"/>
      <c r="Z5" s="24"/>
    </row>
    <row r="6" spans="1:26" ht="14.25" x14ac:dyDescent="0.2">
      <c r="A6" s="23"/>
      <c r="B6" s="196" t="s">
        <v>79</v>
      </c>
      <c r="C6" s="202" t="s">
        <v>80</v>
      </c>
      <c r="D6" s="108" t="s">
        <v>96</v>
      </c>
      <c r="E6" s="148" t="s">
        <v>45</v>
      </c>
      <c r="F6" s="217"/>
      <c r="G6" s="109">
        <v>1</v>
      </c>
      <c r="H6" s="109"/>
      <c r="I6" s="109"/>
      <c r="J6" s="109" t="s">
        <v>70</v>
      </c>
      <c r="K6" s="109">
        <v>4</v>
      </c>
      <c r="L6" s="109" t="s">
        <v>101</v>
      </c>
      <c r="M6" s="109">
        <v>1</v>
      </c>
      <c r="N6" s="109"/>
      <c r="O6" s="197">
        <v>1</v>
      </c>
      <c r="P6" s="197"/>
      <c r="Q6" s="198" t="s">
        <v>216</v>
      </c>
      <c r="R6" s="198" t="s">
        <v>211</v>
      </c>
      <c r="S6" s="198" t="s">
        <v>203</v>
      </c>
      <c r="T6" s="198" t="s">
        <v>205</v>
      </c>
      <c r="U6" s="198" t="s">
        <v>211</v>
      </c>
      <c r="V6" s="203">
        <v>0.75</v>
      </c>
      <c r="W6" s="140" t="s">
        <v>102</v>
      </c>
      <c r="X6" s="218" t="s">
        <v>82</v>
      </c>
      <c r="Y6" s="24"/>
      <c r="Z6" s="24"/>
    </row>
    <row r="7" spans="1:26" ht="14.25" x14ac:dyDescent="0.2">
      <c r="A7" s="23"/>
      <c r="B7" s="196" t="s">
        <v>103</v>
      </c>
      <c r="C7" s="202" t="s">
        <v>104</v>
      </c>
      <c r="D7" s="108" t="s">
        <v>96</v>
      </c>
      <c r="E7" s="148" t="s">
        <v>45</v>
      </c>
      <c r="F7" s="217"/>
      <c r="G7" s="109">
        <v>1</v>
      </c>
      <c r="H7" s="109"/>
      <c r="I7" s="109"/>
      <c r="J7" s="109" t="s">
        <v>70</v>
      </c>
      <c r="K7" s="109">
        <v>4</v>
      </c>
      <c r="L7" s="109" t="s">
        <v>101</v>
      </c>
      <c r="M7" s="109">
        <v>1</v>
      </c>
      <c r="N7" s="109"/>
      <c r="O7" s="197">
        <v>1</v>
      </c>
      <c r="P7" s="197">
        <v>1</v>
      </c>
      <c r="Q7" s="198" t="s">
        <v>217</v>
      </c>
      <c r="R7" s="198"/>
      <c r="S7" s="198" t="s">
        <v>205</v>
      </c>
      <c r="T7" s="198" t="s">
        <v>205</v>
      </c>
      <c r="U7" s="198" t="s">
        <v>203</v>
      </c>
      <c r="V7" s="203">
        <v>1</v>
      </c>
      <c r="W7" s="140" t="s">
        <v>81</v>
      </c>
      <c r="X7" s="218" t="s">
        <v>105</v>
      </c>
      <c r="Y7" s="24"/>
      <c r="Z7" s="24"/>
    </row>
    <row r="8" spans="1:26" ht="14.25" x14ac:dyDescent="0.2">
      <c r="A8" s="23"/>
      <c r="B8" s="196" t="s">
        <v>106</v>
      </c>
      <c r="C8" s="202" t="s">
        <v>107</v>
      </c>
      <c r="D8" s="108" t="s">
        <v>96</v>
      </c>
      <c r="E8" s="148" t="s">
        <v>45</v>
      </c>
      <c r="F8" s="217"/>
      <c r="G8" s="109">
        <v>1</v>
      </c>
      <c r="H8" s="109"/>
      <c r="I8" s="109"/>
      <c r="J8" s="109" t="s">
        <v>70</v>
      </c>
      <c r="K8" s="109">
        <v>8</v>
      </c>
      <c r="L8" s="109"/>
      <c r="M8" s="109">
        <v>1</v>
      </c>
      <c r="N8" s="109"/>
      <c r="O8" s="197">
        <v>1</v>
      </c>
      <c r="P8" s="197">
        <v>1</v>
      </c>
      <c r="Q8" s="198" t="s">
        <v>218</v>
      </c>
      <c r="R8" s="198"/>
      <c r="S8" s="198" t="s">
        <v>205</v>
      </c>
      <c r="T8" s="198" t="s">
        <v>213</v>
      </c>
      <c r="U8" s="198" t="s">
        <v>211</v>
      </c>
      <c r="V8" s="203">
        <v>0.625</v>
      </c>
      <c r="W8" s="140" t="s">
        <v>81</v>
      </c>
      <c r="X8" s="218" t="s">
        <v>108</v>
      </c>
      <c r="Y8" s="24"/>
      <c r="Z8" s="24"/>
    </row>
    <row r="9" spans="1:26" ht="14.25" x14ac:dyDescent="0.2">
      <c r="A9" s="23"/>
      <c r="B9" s="196" t="s">
        <v>83</v>
      </c>
      <c r="C9" s="202" t="s">
        <v>84</v>
      </c>
      <c r="D9" s="108" t="s">
        <v>96</v>
      </c>
      <c r="E9" s="148" t="s">
        <v>47</v>
      </c>
      <c r="F9" s="217"/>
      <c r="G9" s="109"/>
      <c r="H9" s="109"/>
      <c r="I9" s="109">
        <v>1</v>
      </c>
      <c r="J9" s="109" t="s">
        <v>109</v>
      </c>
      <c r="K9" s="109">
        <v>4</v>
      </c>
      <c r="L9" s="109" t="s">
        <v>101</v>
      </c>
      <c r="M9" s="109">
        <v>1</v>
      </c>
      <c r="N9" s="109"/>
      <c r="O9" s="197">
        <v>3</v>
      </c>
      <c r="P9" s="197"/>
      <c r="Q9" s="198" t="s">
        <v>219</v>
      </c>
      <c r="R9" s="198"/>
      <c r="S9" s="198" t="s">
        <v>215</v>
      </c>
      <c r="T9" s="198" t="s">
        <v>220</v>
      </c>
      <c r="U9" s="198" t="s">
        <v>205</v>
      </c>
      <c r="V9" s="203">
        <v>0.90909090909090906</v>
      </c>
      <c r="W9" s="140" t="s">
        <v>110</v>
      </c>
      <c r="X9" s="218" t="s">
        <v>85</v>
      </c>
      <c r="Y9" s="24"/>
      <c r="Z9" s="24"/>
    </row>
    <row r="10" spans="1:26" ht="14.25" x14ac:dyDescent="0.2">
      <c r="A10" s="23"/>
      <c r="B10" s="196" t="s">
        <v>86</v>
      </c>
      <c r="C10" s="202" t="s">
        <v>87</v>
      </c>
      <c r="D10" s="108" t="s">
        <v>96</v>
      </c>
      <c r="E10" s="148" t="s">
        <v>47</v>
      </c>
      <c r="F10" s="217"/>
      <c r="G10" s="109"/>
      <c r="H10" s="109"/>
      <c r="I10" s="109">
        <v>1</v>
      </c>
      <c r="J10" s="109" t="s">
        <v>111</v>
      </c>
      <c r="K10" s="109">
        <v>4</v>
      </c>
      <c r="L10" s="109" t="s">
        <v>101</v>
      </c>
      <c r="M10" s="109">
        <v>1</v>
      </c>
      <c r="N10" s="109"/>
      <c r="O10" s="197">
        <v>2</v>
      </c>
      <c r="P10" s="197"/>
      <c r="Q10" s="198" t="s">
        <v>221</v>
      </c>
      <c r="R10" s="198"/>
      <c r="S10" s="198" t="s">
        <v>203</v>
      </c>
      <c r="T10" s="198" t="s">
        <v>204</v>
      </c>
      <c r="U10" s="198" t="s">
        <v>215</v>
      </c>
      <c r="V10" s="203">
        <v>0.83333333333333337</v>
      </c>
      <c r="W10" s="140" t="s">
        <v>81</v>
      </c>
      <c r="X10" s="218" t="s">
        <v>88</v>
      </c>
      <c r="Y10" s="24"/>
      <c r="Z10" s="24"/>
    </row>
    <row r="11" spans="1:26" ht="14.25" x14ac:dyDescent="0.2">
      <c r="A11" s="23"/>
      <c r="B11" s="219" t="s">
        <v>89</v>
      </c>
      <c r="C11" s="220" t="s">
        <v>90</v>
      </c>
      <c r="D11" s="75" t="s">
        <v>77</v>
      </c>
      <c r="E11" s="221" t="s">
        <v>47</v>
      </c>
      <c r="F11" s="217"/>
      <c r="G11" s="76">
        <v>1</v>
      </c>
      <c r="H11" s="76"/>
      <c r="I11" s="76"/>
      <c r="J11" s="76" t="s">
        <v>112</v>
      </c>
      <c r="K11" s="76">
        <v>4</v>
      </c>
      <c r="L11" s="76" t="s">
        <v>113</v>
      </c>
      <c r="M11" s="76">
        <v>1</v>
      </c>
      <c r="N11" s="76"/>
      <c r="O11" s="222">
        <v>2</v>
      </c>
      <c r="P11" s="222">
        <v>1</v>
      </c>
      <c r="Q11" s="223" t="s">
        <v>222</v>
      </c>
      <c r="R11" s="223" t="s">
        <v>207</v>
      </c>
      <c r="S11" s="223" t="s">
        <v>204</v>
      </c>
      <c r="T11" s="223" t="s">
        <v>203</v>
      </c>
      <c r="U11" s="223" t="s">
        <v>206</v>
      </c>
      <c r="V11" s="224">
        <v>0.55555555555555558</v>
      </c>
      <c r="W11" s="225" t="s">
        <v>91</v>
      </c>
      <c r="X11" s="226" t="s">
        <v>92</v>
      </c>
      <c r="Y11" s="24"/>
      <c r="Z11" s="24"/>
    </row>
    <row r="12" spans="1:26" ht="14.25" x14ac:dyDescent="0.2">
      <c r="A12" s="23"/>
      <c r="B12" s="219" t="s">
        <v>114</v>
      </c>
      <c r="C12" s="220" t="s">
        <v>87</v>
      </c>
      <c r="D12" s="75" t="s">
        <v>77</v>
      </c>
      <c r="E12" s="221" t="s">
        <v>49</v>
      </c>
      <c r="F12" s="217"/>
      <c r="G12" s="76">
        <v>1</v>
      </c>
      <c r="H12" s="76"/>
      <c r="I12" s="76"/>
      <c r="J12" s="76" t="s">
        <v>115</v>
      </c>
      <c r="K12" s="76">
        <v>3</v>
      </c>
      <c r="L12" s="76" t="s">
        <v>113</v>
      </c>
      <c r="M12" s="76">
        <v>1</v>
      </c>
      <c r="N12" s="76"/>
      <c r="O12" s="222"/>
      <c r="P12" s="222">
        <v>1</v>
      </c>
      <c r="Q12" s="223" t="s">
        <v>223</v>
      </c>
      <c r="R12" s="223" t="s">
        <v>211</v>
      </c>
      <c r="S12" s="223" t="s">
        <v>204</v>
      </c>
      <c r="T12" s="223" t="s">
        <v>215</v>
      </c>
      <c r="U12" s="223"/>
      <c r="V12" s="224">
        <v>0.7142857142857143</v>
      </c>
      <c r="W12" s="225" t="s">
        <v>116</v>
      </c>
      <c r="X12" s="226" t="s">
        <v>117</v>
      </c>
      <c r="Y12" s="24"/>
      <c r="Z12" s="24"/>
    </row>
    <row r="13" spans="1:26" ht="14.25" x14ac:dyDescent="0.2">
      <c r="A13" s="23"/>
      <c r="B13" s="219" t="s">
        <v>118</v>
      </c>
      <c r="C13" s="220" t="s">
        <v>119</v>
      </c>
      <c r="D13" s="75" t="s">
        <v>77</v>
      </c>
      <c r="E13" s="221" t="s">
        <v>49</v>
      </c>
      <c r="F13" s="217"/>
      <c r="G13" s="76">
        <v>1</v>
      </c>
      <c r="H13" s="76"/>
      <c r="I13" s="76"/>
      <c r="J13" s="76" t="s">
        <v>109</v>
      </c>
      <c r="K13" s="76">
        <v>4</v>
      </c>
      <c r="L13" s="76"/>
      <c r="M13" s="76">
        <v>1</v>
      </c>
      <c r="N13" s="76"/>
      <c r="O13" s="222"/>
      <c r="P13" s="222"/>
      <c r="Q13" s="223" t="s">
        <v>224</v>
      </c>
      <c r="R13" s="223"/>
      <c r="S13" s="223" t="s">
        <v>204</v>
      </c>
      <c r="T13" s="223" t="s">
        <v>213</v>
      </c>
      <c r="U13" s="223" t="s">
        <v>208</v>
      </c>
      <c r="V13" s="224">
        <v>0.42857142857142855</v>
      </c>
      <c r="W13" s="225" t="s">
        <v>120</v>
      </c>
      <c r="X13" s="226" t="s">
        <v>121</v>
      </c>
      <c r="Y13" s="24"/>
      <c r="Z13" s="24"/>
    </row>
    <row r="14" spans="1:26" ht="14.25" x14ac:dyDescent="0.2">
      <c r="A14" s="23"/>
      <c r="B14" s="219" t="s">
        <v>122</v>
      </c>
      <c r="C14" s="220" t="s">
        <v>123</v>
      </c>
      <c r="D14" s="75" t="s">
        <v>77</v>
      </c>
      <c r="E14" s="221" t="s">
        <v>50</v>
      </c>
      <c r="F14" s="217"/>
      <c r="G14" s="76">
        <v>1</v>
      </c>
      <c r="H14" s="76"/>
      <c r="I14" s="76"/>
      <c r="J14" s="76" t="s">
        <v>111</v>
      </c>
      <c r="K14" s="76">
        <v>5</v>
      </c>
      <c r="L14" s="76" t="s">
        <v>113</v>
      </c>
      <c r="M14" s="76">
        <v>1</v>
      </c>
      <c r="N14" s="76">
        <v>1</v>
      </c>
      <c r="O14" s="222">
        <v>6</v>
      </c>
      <c r="P14" s="222">
        <v>2</v>
      </c>
      <c r="Q14" s="223" t="s">
        <v>225</v>
      </c>
      <c r="R14" s="223"/>
      <c r="S14" s="223"/>
      <c r="T14" s="223" t="s">
        <v>211</v>
      </c>
      <c r="U14" s="223" t="s">
        <v>226</v>
      </c>
      <c r="V14" s="224">
        <v>0.66666666666666663</v>
      </c>
      <c r="W14" s="225" t="s">
        <v>124</v>
      </c>
      <c r="X14" s="226" t="s">
        <v>125</v>
      </c>
      <c r="Y14" s="24"/>
      <c r="Z14" s="24"/>
    </row>
    <row r="15" spans="1:26" ht="14.25" x14ac:dyDescent="0.2">
      <c r="A15" s="23"/>
      <c r="B15" s="219" t="s">
        <v>126</v>
      </c>
      <c r="C15" s="220" t="s">
        <v>127</v>
      </c>
      <c r="D15" s="75" t="s">
        <v>77</v>
      </c>
      <c r="E15" s="221" t="s">
        <v>50</v>
      </c>
      <c r="F15" s="217"/>
      <c r="G15" s="76"/>
      <c r="H15" s="76"/>
      <c r="I15" s="76">
        <v>1</v>
      </c>
      <c r="J15" s="76" t="s">
        <v>112</v>
      </c>
      <c r="K15" s="76">
        <v>5</v>
      </c>
      <c r="L15" s="76"/>
      <c r="M15" s="76">
        <v>1</v>
      </c>
      <c r="N15" s="76"/>
      <c r="O15" s="222">
        <v>1</v>
      </c>
      <c r="P15" s="222"/>
      <c r="Q15" s="223" t="s">
        <v>222</v>
      </c>
      <c r="R15" s="223" t="s">
        <v>208</v>
      </c>
      <c r="S15" s="223" t="s">
        <v>203</v>
      </c>
      <c r="T15" s="223" t="s">
        <v>227</v>
      </c>
      <c r="U15" s="223" t="s">
        <v>211</v>
      </c>
      <c r="V15" s="224">
        <v>0.55555555555555558</v>
      </c>
      <c r="W15" s="225" t="s">
        <v>128</v>
      </c>
      <c r="X15" s="226" t="s">
        <v>129</v>
      </c>
      <c r="Y15" s="24"/>
      <c r="Z15" s="24"/>
    </row>
    <row r="16" spans="1:26" ht="14.25" x14ac:dyDescent="0.2">
      <c r="A16" s="23"/>
      <c r="B16" s="219" t="s">
        <v>130</v>
      </c>
      <c r="C16" s="220" t="s">
        <v>131</v>
      </c>
      <c r="D16" s="75" t="s">
        <v>77</v>
      </c>
      <c r="E16" s="221" t="s">
        <v>50</v>
      </c>
      <c r="F16" s="217"/>
      <c r="G16" s="76">
        <v>1</v>
      </c>
      <c r="H16" s="76"/>
      <c r="I16" s="76"/>
      <c r="J16" s="76" t="s">
        <v>112</v>
      </c>
      <c r="K16" s="76">
        <v>4</v>
      </c>
      <c r="L16" s="76" t="s">
        <v>101</v>
      </c>
      <c r="M16" s="76">
        <v>1</v>
      </c>
      <c r="N16" s="76"/>
      <c r="O16" s="222">
        <v>2</v>
      </c>
      <c r="P16" s="222"/>
      <c r="Q16" s="223" t="s">
        <v>228</v>
      </c>
      <c r="R16" s="223"/>
      <c r="S16" s="223" t="s">
        <v>211</v>
      </c>
      <c r="T16" s="223" t="s">
        <v>214</v>
      </c>
      <c r="U16" s="223" t="s">
        <v>204</v>
      </c>
      <c r="V16" s="224">
        <v>0.6</v>
      </c>
      <c r="W16" s="225" t="s">
        <v>132</v>
      </c>
      <c r="X16" s="226" t="s">
        <v>133</v>
      </c>
      <c r="Y16" s="24"/>
      <c r="Z16" s="24"/>
    </row>
    <row r="17" spans="1:32" ht="14.25" x14ac:dyDescent="0.2">
      <c r="A17" s="23"/>
      <c r="B17" s="219" t="s">
        <v>134</v>
      </c>
      <c r="C17" s="220" t="s">
        <v>135</v>
      </c>
      <c r="D17" s="75" t="s">
        <v>77</v>
      </c>
      <c r="E17" s="221" t="s">
        <v>50</v>
      </c>
      <c r="F17" s="217"/>
      <c r="G17" s="76">
        <v>1</v>
      </c>
      <c r="H17" s="76"/>
      <c r="I17" s="76"/>
      <c r="J17" s="76" t="s">
        <v>112</v>
      </c>
      <c r="K17" s="76">
        <v>5</v>
      </c>
      <c r="L17" s="76"/>
      <c r="M17" s="76">
        <v>1</v>
      </c>
      <c r="N17" s="76"/>
      <c r="O17" s="222">
        <v>1</v>
      </c>
      <c r="P17" s="222"/>
      <c r="Q17" s="223" t="s">
        <v>229</v>
      </c>
      <c r="R17" s="223"/>
      <c r="S17" s="223" t="s">
        <v>203</v>
      </c>
      <c r="T17" s="223" t="s">
        <v>204</v>
      </c>
      <c r="U17" s="223" t="s">
        <v>211</v>
      </c>
      <c r="V17" s="224">
        <v>0.8</v>
      </c>
      <c r="W17" s="225" t="s">
        <v>136</v>
      </c>
      <c r="X17" s="226" t="s">
        <v>137</v>
      </c>
      <c r="Y17" s="24"/>
      <c r="Z17" s="24"/>
    </row>
    <row r="18" spans="1:32" ht="14.25" x14ac:dyDescent="0.2">
      <c r="A18" s="23"/>
      <c r="B18" s="219" t="s">
        <v>138</v>
      </c>
      <c r="C18" s="220" t="s">
        <v>139</v>
      </c>
      <c r="D18" s="75" t="s">
        <v>77</v>
      </c>
      <c r="E18" s="221" t="s">
        <v>50</v>
      </c>
      <c r="F18" s="217"/>
      <c r="G18" s="76"/>
      <c r="H18" s="76"/>
      <c r="I18" s="76">
        <v>1</v>
      </c>
      <c r="J18" s="76" t="s">
        <v>70</v>
      </c>
      <c r="K18" s="76">
        <v>4</v>
      </c>
      <c r="L18" s="76"/>
      <c r="M18" s="76">
        <v>1</v>
      </c>
      <c r="N18" s="76"/>
      <c r="O18" s="222">
        <v>2</v>
      </c>
      <c r="P18" s="222"/>
      <c r="Q18" s="223" t="s">
        <v>230</v>
      </c>
      <c r="R18" s="223"/>
      <c r="S18" s="223" t="s">
        <v>204</v>
      </c>
      <c r="T18" s="223" t="s">
        <v>204</v>
      </c>
      <c r="U18" s="223" t="s">
        <v>206</v>
      </c>
      <c r="V18" s="224">
        <v>0.66666666666666663</v>
      </c>
      <c r="W18" s="225" t="s">
        <v>61</v>
      </c>
      <c r="X18" s="226" t="s">
        <v>140</v>
      </c>
      <c r="Y18" s="24"/>
      <c r="Z18" s="24"/>
    </row>
    <row r="19" spans="1:32" ht="14.25" x14ac:dyDescent="0.2">
      <c r="A19" s="8"/>
      <c r="B19" s="77" t="s">
        <v>9</v>
      </c>
      <c r="C19" s="78"/>
      <c r="D19" s="79"/>
      <c r="E19" s="80"/>
      <c r="F19" s="81"/>
      <c r="G19" s="82">
        <f>SUM(G4:G18)</f>
        <v>9</v>
      </c>
      <c r="H19" s="82"/>
      <c r="I19" s="82">
        <f>SUM(I4:I18)</f>
        <v>6</v>
      </c>
      <c r="J19" s="78"/>
      <c r="K19" s="78"/>
      <c r="L19" s="78"/>
      <c r="M19" s="82">
        <f t="shared" ref="M19:P19" si="0">SUM(M4:M18)</f>
        <v>15</v>
      </c>
      <c r="N19" s="82">
        <f t="shared" si="0"/>
        <v>1</v>
      </c>
      <c r="O19" s="82">
        <f t="shared" si="0"/>
        <v>22</v>
      </c>
      <c r="P19" s="82">
        <f t="shared" si="0"/>
        <v>6</v>
      </c>
      <c r="Q19" s="84" t="s">
        <v>231</v>
      </c>
      <c r="R19" s="84" t="s">
        <v>232</v>
      </c>
      <c r="S19" s="84" t="s">
        <v>233</v>
      </c>
      <c r="T19" s="84" t="s">
        <v>234</v>
      </c>
      <c r="U19" s="84" t="s">
        <v>235</v>
      </c>
      <c r="V19" s="250">
        <v>0.68100000000000005</v>
      </c>
      <c r="W19" s="83"/>
      <c r="X19" s="84"/>
      <c r="Y19" s="24"/>
      <c r="Z19" s="24"/>
    </row>
    <row r="20" spans="1:32" x14ac:dyDescent="0.25">
      <c r="A20" s="86"/>
      <c r="B20" s="87" t="s">
        <v>93</v>
      </c>
      <c r="C20" s="88" t="s">
        <v>141</v>
      </c>
      <c r="D20" s="89"/>
      <c r="E20" s="89"/>
      <c r="F20" s="90"/>
      <c r="G20" s="91"/>
      <c r="H20" s="92"/>
      <c r="I20" s="89"/>
      <c r="J20" s="92"/>
      <c r="K20" s="93"/>
      <c r="L20" s="92"/>
      <c r="M20" s="93"/>
      <c r="N20" s="93"/>
      <c r="O20" s="93"/>
      <c r="P20" s="93"/>
      <c r="Q20" s="230"/>
      <c r="R20" s="231"/>
      <c r="S20" s="230"/>
      <c r="T20" s="230"/>
      <c r="U20" s="230"/>
      <c r="V20" s="88"/>
      <c r="W20" s="93"/>
      <c r="X20" s="94"/>
      <c r="Y20" s="85"/>
      <c r="Z20" s="95"/>
    </row>
    <row r="21" spans="1:32" x14ac:dyDescent="0.25">
      <c r="A21" s="86"/>
      <c r="B21" s="96"/>
      <c r="C21" s="97"/>
      <c r="D21" s="98"/>
      <c r="E21" s="99"/>
      <c r="F21" s="99"/>
      <c r="G21" s="100"/>
      <c r="H21" s="101"/>
      <c r="I21" s="97"/>
      <c r="J21" s="101"/>
      <c r="K21" s="101"/>
      <c r="L21" s="101"/>
      <c r="M21" s="101"/>
      <c r="N21" s="101"/>
      <c r="O21" s="101"/>
      <c r="P21" s="101"/>
      <c r="Q21" s="232"/>
      <c r="R21" s="232"/>
      <c r="S21" s="232"/>
      <c r="T21" s="232"/>
      <c r="U21" s="232"/>
      <c r="V21" s="101"/>
      <c r="W21" s="101"/>
      <c r="X21" s="102"/>
      <c r="Y21" s="37"/>
      <c r="Z21" s="1"/>
    </row>
    <row r="22" spans="1:32" x14ac:dyDescent="0.25">
      <c r="A22" s="8"/>
      <c r="B22" s="69" t="s">
        <v>158</v>
      </c>
      <c r="C22" s="22" t="s">
        <v>63</v>
      </c>
      <c r="D22" s="70" t="s">
        <v>64</v>
      </c>
      <c r="E22" s="71" t="s">
        <v>1</v>
      </c>
      <c r="F22" s="24"/>
      <c r="G22" s="72" t="s">
        <v>65</v>
      </c>
      <c r="H22" s="73" t="s">
        <v>66</v>
      </c>
      <c r="I22" s="73" t="s">
        <v>30</v>
      </c>
      <c r="J22" s="17" t="s">
        <v>67</v>
      </c>
      <c r="K22" s="74" t="s">
        <v>68</v>
      </c>
      <c r="L22" s="74" t="s">
        <v>159</v>
      </c>
      <c r="M22" s="72" t="s">
        <v>69</v>
      </c>
      <c r="N22" s="72" t="s">
        <v>29</v>
      </c>
      <c r="O22" s="73" t="s">
        <v>70</v>
      </c>
      <c r="P22" s="72" t="s">
        <v>66</v>
      </c>
      <c r="Q22" s="229" t="s">
        <v>3</v>
      </c>
      <c r="R22" s="229">
        <v>1</v>
      </c>
      <c r="S22" s="229">
        <v>2</v>
      </c>
      <c r="T22" s="229">
        <v>3</v>
      </c>
      <c r="U22" s="229" t="s">
        <v>71</v>
      </c>
      <c r="V22" s="17" t="s">
        <v>21</v>
      </c>
      <c r="W22" s="16" t="s">
        <v>73</v>
      </c>
      <c r="X22" s="16" t="s">
        <v>74</v>
      </c>
      <c r="Y22" s="85"/>
      <c r="Z22" s="85"/>
      <c r="AA22" s="85"/>
      <c r="AB22" s="85"/>
      <c r="AC22" s="85"/>
      <c r="AD22" s="85"/>
    </row>
    <row r="23" spans="1:32" x14ac:dyDescent="0.25">
      <c r="A23" s="8"/>
      <c r="B23" s="196" t="s">
        <v>164</v>
      </c>
      <c r="C23" s="196" t="s">
        <v>165</v>
      </c>
      <c r="D23" s="108" t="s">
        <v>96</v>
      </c>
      <c r="E23" s="108" t="s">
        <v>39</v>
      </c>
      <c r="F23" s="47"/>
      <c r="G23" s="109">
        <v>1</v>
      </c>
      <c r="H23" s="109"/>
      <c r="I23" s="109"/>
      <c r="J23" s="109"/>
      <c r="K23" s="109"/>
      <c r="L23" s="109" t="s">
        <v>98</v>
      </c>
      <c r="M23" s="109">
        <v>1</v>
      </c>
      <c r="N23" s="109"/>
      <c r="O23" s="197"/>
      <c r="P23" s="197"/>
      <c r="Q23" s="198"/>
      <c r="R23" s="198"/>
      <c r="S23" s="198"/>
      <c r="T23" s="198"/>
      <c r="U23" s="198"/>
      <c r="V23" s="199"/>
      <c r="W23" s="200" t="s">
        <v>166</v>
      </c>
      <c r="X23" s="201" t="s">
        <v>167</v>
      </c>
      <c r="Y23" s="85"/>
      <c r="Z23" s="85"/>
      <c r="AA23" s="85"/>
      <c r="AB23" s="85"/>
      <c r="AC23" s="85"/>
      <c r="AD23" s="85"/>
    </row>
    <row r="24" spans="1:32" x14ac:dyDescent="0.25">
      <c r="A24" s="8"/>
      <c r="B24" s="238" t="s">
        <v>168</v>
      </c>
      <c r="C24" s="239" t="s">
        <v>169</v>
      </c>
      <c r="D24" s="240" t="s">
        <v>96</v>
      </c>
      <c r="E24" s="241" t="s">
        <v>39</v>
      </c>
      <c r="F24" s="47"/>
      <c r="G24" s="242">
        <v>1</v>
      </c>
      <c r="H24" s="242"/>
      <c r="I24" s="242"/>
      <c r="J24" s="242"/>
      <c r="K24" s="242"/>
      <c r="L24" s="242" t="s">
        <v>170</v>
      </c>
      <c r="M24" s="242">
        <v>1</v>
      </c>
      <c r="N24" s="242">
        <v>1</v>
      </c>
      <c r="O24" s="243">
        <v>1</v>
      </c>
      <c r="P24" s="243">
        <v>3</v>
      </c>
      <c r="Q24" s="244"/>
      <c r="R24" s="244"/>
      <c r="S24" s="244"/>
      <c r="T24" s="244"/>
      <c r="U24" s="244"/>
      <c r="V24" s="245"/>
      <c r="W24" s="246" t="s">
        <v>201</v>
      </c>
      <c r="X24" s="247">
        <v>160</v>
      </c>
      <c r="Y24" s="85"/>
      <c r="Z24" s="85"/>
      <c r="AA24" s="85"/>
      <c r="AB24" s="85"/>
      <c r="AC24" s="85"/>
      <c r="AD24" s="85"/>
    </row>
    <row r="25" spans="1:32" ht="14.25" x14ac:dyDescent="0.2">
      <c r="A25" s="8"/>
      <c r="B25" s="22" t="s">
        <v>9</v>
      </c>
      <c r="C25" s="17"/>
      <c r="D25" s="16"/>
      <c r="E25" s="142"/>
      <c r="F25" s="248"/>
      <c r="G25" s="18">
        <v>2</v>
      </c>
      <c r="H25" s="18"/>
      <c r="I25" s="18"/>
      <c r="J25" s="17"/>
      <c r="K25" s="17"/>
      <c r="L25" s="17"/>
      <c r="M25" s="18">
        <v>2</v>
      </c>
      <c r="N25" s="18">
        <v>1</v>
      </c>
      <c r="O25" s="18">
        <v>1</v>
      </c>
      <c r="P25" s="18">
        <v>3</v>
      </c>
      <c r="Q25" s="144"/>
      <c r="R25" s="144"/>
      <c r="S25" s="144"/>
      <c r="T25" s="144"/>
      <c r="U25" s="144"/>
      <c r="V25" s="249"/>
      <c r="W25" s="143"/>
      <c r="X25" s="144"/>
      <c r="Y25" s="24"/>
      <c r="Z25" s="24"/>
    </row>
    <row r="26" spans="1:32" x14ac:dyDescent="0.25">
      <c r="A26" s="23"/>
      <c r="B26" s="135"/>
      <c r="C26" s="136"/>
      <c r="D26" s="136"/>
      <c r="E26" s="99"/>
      <c r="F26" s="99"/>
      <c r="G26" s="100"/>
      <c r="H26" s="101"/>
      <c r="I26" s="97"/>
      <c r="J26" s="101"/>
      <c r="K26" s="97"/>
      <c r="L26" s="101"/>
      <c r="M26" s="97"/>
      <c r="N26" s="97"/>
      <c r="O26" s="97"/>
      <c r="P26" s="97"/>
      <c r="Q26" s="233"/>
      <c r="R26" s="233"/>
      <c r="S26" s="233"/>
      <c r="T26" s="233"/>
      <c r="U26" s="233"/>
      <c r="V26" s="97"/>
      <c r="W26" s="97"/>
      <c r="X26" s="102"/>
      <c r="Y26" s="85"/>
      <c r="Z26" s="85"/>
      <c r="AA26" s="85"/>
      <c r="AB26" s="85"/>
      <c r="AC26" s="85"/>
      <c r="AD26" s="85"/>
    </row>
    <row r="27" spans="1:32" s="104" customFormat="1" ht="18.75" customHeight="1" x14ac:dyDescent="0.2">
      <c r="A27" s="8"/>
      <c r="B27" s="137" t="s">
        <v>160</v>
      </c>
      <c r="C27" s="65"/>
      <c r="D27" s="66"/>
      <c r="E27" s="66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227"/>
      <c r="R27" s="227"/>
      <c r="S27" s="227"/>
      <c r="T27" s="227"/>
      <c r="U27" s="227"/>
      <c r="V27" s="65"/>
      <c r="W27" s="66"/>
      <c r="X27" s="138"/>
      <c r="Y27" s="24"/>
      <c r="Z27" s="24"/>
      <c r="AA27" s="24"/>
      <c r="AB27" s="24"/>
      <c r="AC27" s="24"/>
      <c r="AD27" s="24"/>
      <c r="AE27" s="24"/>
      <c r="AF27" s="24"/>
    </row>
    <row r="28" spans="1:32" s="139" customFormat="1" ht="15" customHeight="1" x14ac:dyDescent="0.2">
      <c r="A28" s="23"/>
      <c r="B28" s="69" t="s">
        <v>62</v>
      </c>
      <c r="C28" s="22" t="s">
        <v>161</v>
      </c>
      <c r="D28" s="70" t="s">
        <v>64</v>
      </c>
      <c r="E28" s="71" t="s">
        <v>1</v>
      </c>
      <c r="F28" s="37"/>
      <c r="G28" s="72" t="s">
        <v>65</v>
      </c>
      <c r="H28" s="73" t="s">
        <v>66</v>
      </c>
      <c r="I28" s="73" t="s">
        <v>30</v>
      </c>
      <c r="J28" s="17" t="s">
        <v>67</v>
      </c>
      <c r="K28" s="74" t="s">
        <v>68</v>
      </c>
      <c r="L28" s="74" t="s">
        <v>159</v>
      </c>
      <c r="M28" s="72" t="s">
        <v>69</v>
      </c>
      <c r="N28" s="72" t="s">
        <v>29</v>
      </c>
      <c r="O28" s="73" t="s">
        <v>70</v>
      </c>
      <c r="P28" s="72" t="s">
        <v>66</v>
      </c>
      <c r="Q28" s="229" t="s">
        <v>3</v>
      </c>
      <c r="R28" s="229">
        <v>1</v>
      </c>
      <c r="S28" s="229">
        <v>2</v>
      </c>
      <c r="T28" s="229">
        <v>3</v>
      </c>
      <c r="U28" s="229" t="s">
        <v>71</v>
      </c>
      <c r="V28" s="17" t="s">
        <v>72</v>
      </c>
      <c r="W28" s="16" t="s">
        <v>73</v>
      </c>
      <c r="X28" s="16" t="s">
        <v>74</v>
      </c>
      <c r="Y28" s="24"/>
      <c r="Z28" s="24"/>
      <c r="AA28" s="24"/>
      <c r="AB28" s="24"/>
      <c r="AC28" s="24"/>
      <c r="AD28" s="24"/>
      <c r="AE28" s="24"/>
      <c r="AF28" s="24"/>
    </row>
    <row r="29" spans="1:32" s="139" customFormat="1" ht="15" customHeight="1" x14ac:dyDescent="0.2">
      <c r="A29" s="23"/>
      <c r="B29" s="204" t="s">
        <v>171</v>
      </c>
      <c r="C29" s="205" t="s">
        <v>172</v>
      </c>
      <c r="D29" s="64" t="s">
        <v>163</v>
      </c>
      <c r="E29" s="64" t="s">
        <v>39</v>
      </c>
      <c r="F29" s="206"/>
      <c r="G29" s="207"/>
      <c r="H29" s="207"/>
      <c r="I29" s="207">
        <v>1</v>
      </c>
      <c r="J29" s="208" t="s">
        <v>111</v>
      </c>
      <c r="K29" s="207">
        <v>4</v>
      </c>
      <c r="L29" s="27" t="s">
        <v>101</v>
      </c>
      <c r="M29" s="27">
        <v>1</v>
      </c>
      <c r="N29" s="208"/>
      <c r="O29" s="209"/>
      <c r="P29" s="209"/>
      <c r="Q29" s="210" t="s">
        <v>202</v>
      </c>
      <c r="R29" s="210" t="s">
        <v>203</v>
      </c>
      <c r="S29" s="210" t="s">
        <v>204</v>
      </c>
      <c r="T29" s="210" t="s">
        <v>205</v>
      </c>
      <c r="U29" s="210"/>
      <c r="V29" s="211">
        <v>1</v>
      </c>
      <c r="W29" s="64" t="s">
        <v>173</v>
      </c>
      <c r="X29" s="212">
        <v>209</v>
      </c>
      <c r="Y29" s="24"/>
      <c r="Z29" s="24"/>
      <c r="AA29" s="24"/>
      <c r="AB29" s="24"/>
      <c r="AC29" s="24"/>
      <c r="AD29" s="24"/>
      <c r="AE29" s="24"/>
      <c r="AF29" s="24"/>
    </row>
    <row r="30" spans="1:32" s="139" customFormat="1" ht="15" customHeight="1" x14ac:dyDescent="0.2">
      <c r="A30" s="23"/>
      <c r="B30" s="196" t="s">
        <v>179</v>
      </c>
      <c r="C30" s="202" t="s">
        <v>180</v>
      </c>
      <c r="D30" s="108" t="s">
        <v>162</v>
      </c>
      <c r="E30" s="140" t="s">
        <v>39</v>
      </c>
      <c r="F30" s="206"/>
      <c r="G30" s="213"/>
      <c r="H30" s="110"/>
      <c r="I30" s="213">
        <v>1</v>
      </c>
      <c r="J30" s="109" t="s">
        <v>112</v>
      </c>
      <c r="K30" s="213">
        <v>4</v>
      </c>
      <c r="L30" s="110"/>
      <c r="M30" s="214">
        <v>1</v>
      </c>
      <c r="N30" s="141"/>
      <c r="O30" s="215"/>
      <c r="P30" s="215"/>
      <c r="Q30" s="198" t="s">
        <v>206</v>
      </c>
      <c r="R30" s="198"/>
      <c r="S30" s="198" t="s">
        <v>207</v>
      </c>
      <c r="T30" s="198" t="s">
        <v>204</v>
      </c>
      <c r="U30" s="198" t="s">
        <v>208</v>
      </c>
      <c r="V30" s="216">
        <v>0.4</v>
      </c>
      <c r="W30" s="140" t="s">
        <v>181</v>
      </c>
      <c r="X30" s="201">
        <v>725</v>
      </c>
      <c r="Y30" s="24"/>
      <c r="Z30" s="24"/>
      <c r="AA30" s="24"/>
      <c r="AB30" s="24"/>
      <c r="AC30" s="24"/>
      <c r="AD30" s="24"/>
      <c r="AE30" s="24"/>
      <c r="AF30" s="24"/>
    </row>
    <row r="31" spans="1:32" s="139" customFormat="1" ht="15" customHeight="1" x14ac:dyDescent="0.2">
      <c r="A31" s="23"/>
      <c r="B31" s="196" t="s">
        <v>177</v>
      </c>
      <c r="C31" s="202" t="s">
        <v>178</v>
      </c>
      <c r="D31" s="108" t="s">
        <v>162</v>
      </c>
      <c r="E31" s="140" t="s">
        <v>45</v>
      </c>
      <c r="F31" s="206"/>
      <c r="G31" s="213"/>
      <c r="H31" s="110"/>
      <c r="I31" s="213">
        <v>1</v>
      </c>
      <c r="J31" s="109"/>
      <c r="K31" s="213" t="s">
        <v>209</v>
      </c>
      <c r="L31" s="110"/>
      <c r="M31" s="214">
        <v>1</v>
      </c>
      <c r="N31" s="141"/>
      <c r="O31" s="215"/>
      <c r="P31" s="215"/>
      <c r="Q31" s="198" t="s">
        <v>204</v>
      </c>
      <c r="R31" s="198"/>
      <c r="S31" s="198" t="s">
        <v>204</v>
      </c>
      <c r="T31" s="198"/>
      <c r="U31" s="198"/>
      <c r="V31" s="216">
        <v>1</v>
      </c>
      <c r="W31" s="140" t="s">
        <v>102</v>
      </c>
      <c r="X31" s="201">
        <v>350</v>
      </c>
      <c r="Y31" s="24"/>
      <c r="Z31" s="24"/>
      <c r="AA31" s="24"/>
      <c r="AB31" s="24"/>
      <c r="AC31" s="24"/>
      <c r="AD31" s="24"/>
      <c r="AE31" s="24"/>
      <c r="AF31" s="24"/>
    </row>
    <row r="32" spans="1:32" s="139" customFormat="1" ht="15" customHeight="1" x14ac:dyDescent="0.2">
      <c r="A32" s="23"/>
      <c r="B32" s="204" t="s">
        <v>174</v>
      </c>
      <c r="C32" s="205" t="s">
        <v>175</v>
      </c>
      <c r="D32" s="64" t="s">
        <v>163</v>
      </c>
      <c r="E32" s="64" t="s">
        <v>45</v>
      </c>
      <c r="F32" s="206"/>
      <c r="G32" s="207"/>
      <c r="H32" s="207"/>
      <c r="I32" s="207">
        <v>1</v>
      </c>
      <c r="J32" s="208" t="s">
        <v>70</v>
      </c>
      <c r="K32" s="207">
        <v>3</v>
      </c>
      <c r="L32" s="27"/>
      <c r="M32" s="27">
        <v>1</v>
      </c>
      <c r="N32" s="208"/>
      <c r="O32" s="209"/>
      <c r="P32" s="209"/>
      <c r="Q32" s="210" t="s">
        <v>210</v>
      </c>
      <c r="R32" s="210" t="s">
        <v>207</v>
      </c>
      <c r="S32" s="210" t="s">
        <v>211</v>
      </c>
      <c r="T32" s="210"/>
      <c r="U32" s="210" t="s">
        <v>207</v>
      </c>
      <c r="V32" s="211">
        <v>0.25</v>
      </c>
      <c r="W32" s="64" t="s">
        <v>176</v>
      </c>
      <c r="X32" s="212">
        <v>643</v>
      </c>
      <c r="Y32" s="24"/>
      <c r="Z32" s="24"/>
      <c r="AA32" s="24"/>
      <c r="AB32" s="24"/>
      <c r="AC32" s="24"/>
      <c r="AD32" s="24"/>
      <c r="AE32" s="24"/>
      <c r="AF32" s="24"/>
    </row>
    <row r="33" spans="1:32" s="139" customFormat="1" ht="15" customHeight="1" x14ac:dyDescent="0.2">
      <c r="A33" s="8"/>
      <c r="B33" s="22" t="s">
        <v>9</v>
      </c>
      <c r="C33" s="17"/>
      <c r="D33" s="16"/>
      <c r="E33" s="142"/>
      <c r="F33" s="37"/>
      <c r="G33" s="18"/>
      <c r="H33" s="18"/>
      <c r="I33" s="18">
        <f>SUM(I29:I32)</f>
        <v>4</v>
      </c>
      <c r="J33" s="17"/>
      <c r="K33" s="17"/>
      <c r="L33" s="17"/>
      <c r="M33" s="18">
        <f t="shared" ref="M33" si="1">SUM(M29:M32)</f>
        <v>4</v>
      </c>
      <c r="N33" s="18"/>
      <c r="O33" s="18"/>
      <c r="P33" s="18"/>
      <c r="Q33" s="144" t="s">
        <v>236</v>
      </c>
      <c r="R33" s="144" t="s">
        <v>211</v>
      </c>
      <c r="S33" s="144" t="s">
        <v>223</v>
      </c>
      <c r="T33" s="144" t="s">
        <v>220</v>
      </c>
      <c r="U33" s="144" t="s">
        <v>237</v>
      </c>
      <c r="V33" s="30">
        <v>0.64700000000000002</v>
      </c>
      <c r="W33" s="143"/>
      <c r="X33" s="144"/>
      <c r="Y33" s="24"/>
      <c r="Z33" s="24"/>
      <c r="AA33" s="24"/>
      <c r="AB33" s="24"/>
      <c r="AC33" s="24"/>
      <c r="AD33" s="24"/>
      <c r="AE33" s="24"/>
      <c r="AF33" s="24"/>
    </row>
    <row r="34" spans="1:32" x14ac:dyDescent="0.25">
      <c r="A34" s="23"/>
      <c r="B34" s="145" t="s">
        <v>93</v>
      </c>
      <c r="C34" s="88" t="s">
        <v>182</v>
      </c>
      <c r="D34" s="146"/>
      <c r="E34" s="92"/>
      <c r="F34" s="90"/>
      <c r="G34" s="91"/>
      <c r="H34" s="92"/>
      <c r="I34" s="89"/>
      <c r="J34" s="92"/>
      <c r="K34" s="92"/>
      <c r="L34" s="92"/>
      <c r="M34" s="92"/>
      <c r="N34" s="92"/>
      <c r="O34" s="92"/>
      <c r="P34" s="92"/>
      <c r="Q34" s="234"/>
      <c r="R34" s="231"/>
      <c r="S34" s="234"/>
      <c r="T34" s="234"/>
      <c r="U34" s="234"/>
      <c r="V34" s="92"/>
      <c r="W34" s="88"/>
      <c r="X34" s="94"/>
      <c r="Y34" s="85"/>
      <c r="Z34" s="85"/>
      <c r="AA34" s="85"/>
      <c r="AB34" s="85"/>
      <c r="AC34" s="85"/>
      <c r="AD34" s="85"/>
    </row>
    <row r="35" spans="1:32" x14ac:dyDescent="0.25">
      <c r="A35" s="23"/>
      <c r="B35" s="147"/>
      <c r="C35" s="97"/>
      <c r="D35" s="136"/>
      <c r="E35" s="99"/>
      <c r="F35" s="99"/>
      <c r="G35" s="97"/>
      <c r="H35" s="101"/>
      <c r="I35" s="101"/>
      <c r="J35" s="101"/>
      <c r="K35" s="101"/>
      <c r="L35" s="101"/>
      <c r="M35" s="97"/>
      <c r="N35" s="101"/>
      <c r="O35" s="101"/>
      <c r="P35" s="101"/>
      <c r="Q35" s="232"/>
      <c r="R35" s="233"/>
      <c r="S35" s="232"/>
      <c r="T35" s="232"/>
      <c r="U35" s="232"/>
      <c r="V35" s="101"/>
      <c r="W35" s="97"/>
      <c r="X35" s="102"/>
      <c r="Y35" s="85"/>
      <c r="Z35" s="85"/>
      <c r="AA35" s="85"/>
      <c r="AB35" s="85"/>
      <c r="AC35" s="85"/>
      <c r="AD35" s="85"/>
    </row>
    <row r="36" spans="1:32" s="139" customFormat="1" ht="15" customHeight="1" x14ac:dyDescent="0.25">
      <c r="A36" s="23"/>
      <c r="B36" s="95"/>
      <c r="C36" s="1"/>
      <c r="D36" s="95"/>
      <c r="E36" s="103"/>
      <c r="F36" s="36"/>
      <c r="G36" s="1"/>
      <c r="H36" s="37"/>
      <c r="I36" s="1"/>
      <c r="J36" s="24"/>
      <c r="K36" s="24"/>
      <c r="L36" s="24"/>
      <c r="M36" s="1"/>
      <c r="N36" s="1"/>
      <c r="O36" s="1"/>
      <c r="P36" s="1"/>
      <c r="Q36" s="235"/>
      <c r="R36" s="235"/>
      <c r="S36" s="235"/>
      <c r="T36" s="235"/>
      <c r="U36" s="235"/>
      <c r="V36" s="1"/>
      <c r="W36" s="95"/>
      <c r="X36" s="1"/>
      <c r="Y36" s="24"/>
      <c r="Z36" s="24"/>
      <c r="AA36" s="24"/>
      <c r="AB36" s="24"/>
      <c r="AC36" s="24"/>
      <c r="AD36" s="24"/>
      <c r="AE36" s="24"/>
      <c r="AF36" s="24"/>
    </row>
    <row r="37" spans="1:32" x14ac:dyDescent="0.25">
      <c r="A37" s="23"/>
      <c r="B37" s="95"/>
      <c r="C37" s="1"/>
      <c r="D37" s="95"/>
      <c r="E37" s="103"/>
      <c r="G37" s="1"/>
      <c r="H37" s="37"/>
      <c r="I37" s="1"/>
      <c r="J37" s="24"/>
      <c r="K37" s="24"/>
      <c r="L37" s="24"/>
      <c r="M37" s="1"/>
      <c r="N37" s="1"/>
      <c r="O37" s="1"/>
      <c r="P37" s="1"/>
      <c r="Q37" s="235"/>
      <c r="R37" s="235"/>
      <c r="S37" s="235"/>
      <c r="T37" s="235"/>
      <c r="U37" s="235"/>
      <c r="V37" s="1"/>
      <c r="W37" s="95"/>
      <c r="X37" s="1"/>
      <c r="Y37" s="85"/>
      <c r="Z37" s="85"/>
      <c r="AA37" s="85"/>
      <c r="AB37" s="85"/>
      <c r="AC37" s="85"/>
      <c r="AD37" s="85"/>
    </row>
    <row r="38" spans="1:32" x14ac:dyDescent="0.25">
      <c r="A38" s="23"/>
      <c r="B38" s="95"/>
      <c r="C38" s="1"/>
      <c r="D38" s="95"/>
      <c r="E38" s="103"/>
      <c r="G38" s="1"/>
      <c r="H38" s="37"/>
      <c r="I38" s="1"/>
      <c r="J38" s="24"/>
      <c r="K38" s="24"/>
      <c r="L38" s="24"/>
      <c r="M38" s="1"/>
      <c r="N38" s="1"/>
      <c r="O38" s="1"/>
      <c r="P38" s="1"/>
      <c r="Q38" s="235"/>
      <c r="R38" s="235"/>
      <c r="S38" s="235"/>
      <c r="T38" s="235"/>
      <c r="U38" s="235"/>
      <c r="V38" s="1"/>
      <c r="W38" s="95"/>
      <c r="X38" s="1"/>
      <c r="Y38" s="85"/>
      <c r="Z38" s="85"/>
      <c r="AA38" s="85"/>
      <c r="AB38" s="85"/>
      <c r="AC38" s="85"/>
      <c r="AD38" s="85"/>
    </row>
    <row r="39" spans="1:32" x14ac:dyDescent="0.25">
      <c r="A39" s="23"/>
      <c r="B39" s="95"/>
      <c r="C39" s="1"/>
      <c r="D39" s="95"/>
      <c r="E39" s="95"/>
      <c r="F39" s="24"/>
      <c r="G39" s="1"/>
      <c r="H39" s="37"/>
      <c r="I39" s="1"/>
      <c r="J39" s="1"/>
      <c r="K39" s="24"/>
      <c r="L39" s="24"/>
      <c r="M39" s="24"/>
      <c r="N39" s="57"/>
      <c r="O39" s="57"/>
      <c r="P39" s="24"/>
      <c r="Q39" s="236"/>
      <c r="R39" s="236"/>
      <c r="S39" s="236"/>
      <c r="T39" s="236"/>
      <c r="U39" s="236"/>
      <c r="V39" s="24"/>
      <c r="W39" s="24"/>
      <c r="X39" s="24"/>
      <c r="Y39" s="24"/>
      <c r="Z39" s="24"/>
    </row>
    <row r="40" spans="1:32" x14ac:dyDescent="0.25">
      <c r="A40" s="23"/>
      <c r="B40" s="95"/>
      <c r="C40" s="1"/>
      <c r="D40" s="95"/>
      <c r="E40" s="95"/>
      <c r="F40" s="24"/>
      <c r="G40" s="1"/>
      <c r="H40" s="37"/>
      <c r="I40" s="1"/>
      <c r="J40" s="1"/>
      <c r="K40" s="24"/>
      <c r="L40" s="24"/>
      <c r="M40" s="24"/>
      <c r="N40" s="57"/>
      <c r="O40" s="57"/>
      <c r="P40" s="24"/>
      <c r="Q40" s="236"/>
      <c r="R40" s="236"/>
      <c r="S40" s="236"/>
      <c r="T40" s="236"/>
      <c r="U40" s="236"/>
      <c r="V40" s="24"/>
      <c r="W40" s="24"/>
      <c r="X40" s="24"/>
      <c r="Y40" s="24"/>
      <c r="Z40" s="24"/>
    </row>
    <row r="41" spans="1:32" x14ac:dyDescent="0.25">
      <c r="A41" s="23"/>
      <c r="B41" s="95"/>
      <c r="C41" s="1"/>
      <c r="D41" s="95"/>
      <c r="E41" s="95"/>
      <c r="F41" s="24"/>
      <c r="G41" s="1"/>
      <c r="H41" s="37"/>
      <c r="I41" s="1"/>
      <c r="J41" s="1"/>
      <c r="K41" s="24"/>
      <c r="L41" s="24"/>
      <c r="M41" s="24"/>
      <c r="N41" s="57"/>
      <c r="O41" s="57"/>
      <c r="P41" s="24"/>
      <c r="Q41" s="236"/>
      <c r="R41" s="236"/>
      <c r="S41" s="236"/>
      <c r="T41" s="236"/>
      <c r="U41" s="236"/>
      <c r="V41" s="24"/>
      <c r="W41" s="24"/>
      <c r="X41" s="24"/>
      <c r="Y41" s="24"/>
      <c r="Z41" s="24"/>
    </row>
    <row r="42" spans="1:32" x14ac:dyDescent="0.25">
      <c r="A42" s="23"/>
      <c r="B42" s="95"/>
      <c r="C42" s="1"/>
      <c r="D42" s="95"/>
      <c r="E42" s="95"/>
      <c r="F42" s="24"/>
      <c r="G42" s="1"/>
      <c r="H42" s="37"/>
      <c r="I42" s="1"/>
      <c r="J42" s="1"/>
      <c r="K42" s="24"/>
      <c r="L42" s="24"/>
      <c r="M42" s="24"/>
      <c r="N42" s="57"/>
      <c r="O42" s="57"/>
      <c r="P42" s="24"/>
      <c r="Q42" s="236"/>
      <c r="R42" s="236"/>
      <c r="S42" s="236"/>
      <c r="T42" s="236"/>
      <c r="U42" s="236"/>
      <c r="V42" s="24"/>
      <c r="W42" s="24"/>
      <c r="X42" s="24"/>
      <c r="Y42" s="24"/>
      <c r="Z42" s="24"/>
    </row>
    <row r="43" spans="1:32" x14ac:dyDescent="0.25">
      <c r="A43" s="23"/>
      <c r="B43" s="95"/>
      <c r="C43" s="1"/>
      <c r="D43" s="95"/>
      <c r="E43" s="95"/>
      <c r="F43" s="24"/>
      <c r="G43" s="1"/>
      <c r="H43" s="37"/>
      <c r="I43" s="1"/>
      <c r="J43" s="1"/>
      <c r="K43" s="24"/>
      <c r="L43" s="24"/>
      <c r="M43" s="24"/>
      <c r="N43" s="57"/>
      <c r="O43" s="57"/>
      <c r="P43" s="24"/>
      <c r="Q43" s="236"/>
      <c r="R43" s="236"/>
      <c r="S43" s="236"/>
      <c r="T43" s="236"/>
      <c r="U43" s="236"/>
      <c r="V43" s="24"/>
      <c r="W43" s="24"/>
      <c r="X43" s="24"/>
      <c r="Y43" s="24"/>
      <c r="Z43" s="24"/>
    </row>
    <row r="44" spans="1:32" x14ac:dyDescent="0.25">
      <c r="A44" s="23"/>
      <c r="B44" s="95"/>
      <c r="C44" s="1"/>
      <c r="D44" s="95"/>
      <c r="E44" s="95"/>
      <c r="F44" s="24"/>
      <c r="G44" s="1"/>
      <c r="H44" s="37"/>
      <c r="I44" s="1"/>
      <c r="J44" s="1"/>
      <c r="K44" s="24"/>
      <c r="L44" s="24"/>
      <c r="M44" s="24"/>
      <c r="N44" s="57"/>
      <c r="O44" s="57"/>
      <c r="P44" s="24"/>
      <c r="Q44" s="236"/>
      <c r="R44" s="236"/>
      <c r="S44" s="236"/>
      <c r="T44" s="236"/>
      <c r="U44" s="236"/>
      <c r="V44" s="24"/>
      <c r="W44" s="24"/>
      <c r="X44" s="24"/>
      <c r="Y44" s="24"/>
      <c r="Z44" s="24"/>
    </row>
    <row r="45" spans="1:32" x14ac:dyDescent="0.25">
      <c r="A45" s="23"/>
      <c r="B45" s="95"/>
      <c r="C45" s="1"/>
      <c r="D45" s="95"/>
      <c r="E45" s="95"/>
      <c r="F45" s="24"/>
      <c r="G45" s="1"/>
      <c r="H45" s="37"/>
      <c r="I45" s="1"/>
      <c r="J45" s="1"/>
      <c r="K45" s="24"/>
      <c r="L45" s="24"/>
      <c r="M45" s="24"/>
      <c r="N45" s="57"/>
      <c r="O45" s="57"/>
      <c r="P45" s="24"/>
      <c r="Q45" s="236"/>
      <c r="R45" s="236"/>
      <c r="S45" s="236"/>
      <c r="T45" s="236"/>
      <c r="U45" s="236"/>
      <c r="V45" s="24"/>
      <c r="W45" s="24"/>
      <c r="X45" s="24"/>
      <c r="Y45" s="24"/>
      <c r="Z45" s="24"/>
    </row>
    <row r="46" spans="1:32" x14ac:dyDescent="0.25">
      <c r="A46" s="23"/>
      <c r="B46" s="95"/>
      <c r="C46" s="1"/>
      <c r="D46" s="95"/>
      <c r="E46" s="95"/>
      <c r="F46" s="24"/>
      <c r="G46" s="1"/>
      <c r="H46" s="37"/>
      <c r="I46" s="1"/>
      <c r="J46" s="1"/>
      <c r="K46" s="24"/>
      <c r="L46" s="24"/>
      <c r="M46" s="24"/>
      <c r="N46" s="57"/>
      <c r="O46" s="57"/>
      <c r="P46" s="24"/>
      <c r="Q46" s="236"/>
      <c r="R46" s="236"/>
      <c r="S46" s="236"/>
      <c r="T46" s="236"/>
      <c r="U46" s="236"/>
      <c r="V46" s="24"/>
      <c r="W46" s="24"/>
      <c r="X46" s="24"/>
      <c r="Y46" s="24"/>
      <c r="Z46" s="24"/>
    </row>
    <row r="47" spans="1:32" x14ac:dyDescent="0.25">
      <c r="A47" s="23"/>
      <c r="B47" s="95"/>
      <c r="C47" s="1"/>
      <c r="D47" s="95"/>
      <c r="E47" s="95"/>
      <c r="F47" s="24"/>
      <c r="G47" s="1"/>
      <c r="H47" s="37"/>
      <c r="I47" s="1"/>
      <c r="J47" s="1"/>
      <c r="K47" s="24"/>
      <c r="L47" s="24"/>
      <c r="M47" s="24"/>
      <c r="N47" s="57"/>
      <c r="O47" s="57"/>
      <c r="P47" s="24"/>
      <c r="Q47" s="236"/>
      <c r="R47" s="236"/>
      <c r="S47" s="236"/>
      <c r="T47" s="236"/>
      <c r="U47" s="236"/>
      <c r="V47" s="24"/>
      <c r="W47" s="24"/>
      <c r="X47" s="24"/>
      <c r="Y47" s="24"/>
      <c r="Z47" s="24"/>
    </row>
    <row r="48" spans="1:32" x14ac:dyDescent="0.25">
      <c r="A48" s="23"/>
      <c r="B48" s="95"/>
      <c r="C48" s="1"/>
      <c r="D48" s="95"/>
      <c r="E48" s="95"/>
      <c r="F48" s="24"/>
      <c r="G48" s="1"/>
      <c r="H48" s="37"/>
      <c r="I48" s="1"/>
      <c r="J48" s="1"/>
      <c r="K48" s="24"/>
      <c r="L48" s="24"/>
      <c r="M48" s="24"/>
      <c r="N48" s="57"/>
      <c r="O48" s="57"/>
      <c r="P48" s="24"/>
      <c r="Q48" s="236"/>
      <c r="R48" s="236"/>
      <c r="S48" s="236"/>
      <c r="T48" s="236"/>
      <c r="U48" s="236"/>
      <c r="V48" s="24"/>
      <c r="W48" s="24"/>
      <c r="X48" s="24"/>
      <c r="Y48" s="24"/>
      <c r="Z48" s="24"/>
    </row>
    <row r="49" spans="1:26" x14ac:dyDescent="0.25">
      <c r="A49" s="23"/>
      <c r="B49" s="95"/>
      <c r="C49" s="1"/>
      <c r="D49" s="95"/>
      <c r="E49" s="95"/>
      <c r="F49" s="24"/>
      <c r="G49" s="1"/>
      <c r="H49" s="37"/>
      <c r="I49" s="1"/>
      <c r="J49" s="1"/>
      <c r="K49" s="24"/>
      <c r="L49" s="24"/>
      <c r="M49" s="24"/>
      <c r="N49" s="57"/>
      <c r="O49" s="57"/>
      <c r="P49" s="24"/>
      <c r="Q49" s="236"/>
      <c r="R49" s="236"/>
      <c r="S49" s="236"/>
      <c r="T49" s="236"/>
      <c r="U49" s="236"/>
      <c r="V49" s="24"/>
      <c r="W49" s="24"/>
      <c r="X49" s="24"/>
      <c r="Y49" s="24"/>
      <c r="Z49" s="24"/>
    </row>
    <row r="50" spans="1:26" x14ac:dyDescent="0.25">
      <c r="A50" s="23"/>
      <c r="B50" s="95"/>
      <c r="C50" s="1"/>
      <c r="D50" s="95"/>
      <c r="E50" s="95"/>
      <c r="F50" s="24"/>
      <c r="G50" s="1"/>
      <c r="H50" s="37"/>
      <c r="I50" s="1"/>
      <c r="J50" s="1"/>
      <c r="K50" s="24"/>
      <c r="L50" s="24"/>
      <c r="M50" s="24"/>
      <c r="N50" s="57"/>
      <c r="O50" s="57"/>
      <c r="P50" s="24"/>
      <c r="Q50" s="236"/>
      <c r="R50" s="236"/>
      <c r="S50" s="236"/>
      <c r="T50" s="236"/>
      <c r="U50" s="236"/>
      <c r="V50" s="24"/>
      <c r="W50" s="24"/>
      <c r="X50" s="24"/>
      <c r="Y50" s="24"/>
      <c r="Z50" s="24"/>
    </row>
    <row r="51" spans="1:26" x14ac:dyDescent="0.25">
      <c r="A51" s="23"/>
      <c r="B51" s="95"/>
      <c r="C51" s="1"/>
      <c r="D51" s="95"/>
      <c r="E51" s="95"/>
      <c r="F51" s="24"/>
      <c r="G51" s="1"/>
      <c r="H51" s="37"/>
      <c r="I51" s="1"/>
      <c r="J51" s="1"/>
      <c r="K51" s="24"/>
      <c r="L51" s="24"/>
      <c r="M51" s="24"/>
      <c r="N51" s="57"/>
      <c r="O51" s="57"/>
      <c r="P51" s="24"/>
      <c r="Q51" s="236"/>
      <c r="R51" s="236"/>
      <c r="S51" s="236"/>
      <c r="T51" s="236"/>
      <c r="U51" s="236"/>
      <c r="V51" s="24"/>
      <c r="W51" s="24"/>
      <c r="X51" s="24"/>
      <c r="Y51" s="24"/>
      <c r="Z51" s="24"/>
    </row>
    <row r="52" spans="1:26" x14ac:dyDescent="0.25">
      <c r="A52" s="23"/>
      <c r="B52" s="95"/>
      <c r="C52" s="1"/>
      <c r="D52" s="95"/>
      <c r="E52" s="95"/>
      <c r="F52" s="24"/>
      <c r="G52" s="1"/>
      <c r="H52" s="37"/>
      <c r="I52" s="1"/>
      <c r="J52" s="1"/>
      <c r="K52" s="24"/>
      <c r="L52" s="24"/>
      <c r="M52" s="24"/>
      <c r="N52" s="57"/>
      <c r="O52" s="57"/>
      <c r="P52" s="24"/>
      <c r="Q52" s="236"/>
      <c r="R52" s="236"/>
      <c r="S52" s="236"/>
      <c r="T52" s="236"/>
      <c r="U52" s="236"/>
      <c r="V52" s="24"/>
      <c r="W52" s="24"/>
      <c r="X52" s="24"/>
      <c r="Y52" s="24"/>
      <c r="Z52" s="24"/>
    </row>
    <row r="53" spans="1:26" x14ac:dyDescent="0.25">
      <c r="A53" s="23"/>
      <c r="B53" s="95"/>
      <c r="C53" s="1"/>
      <c r="D53" s="95"/>
      <c r="E53" s="95"/>
      <c r="F53" s="24"/>
      <c r="G53" s="1"/>
      <c r="H53" s="37"/>
      <c r="I53" s="1"/>
      <c r="J53" s="1"/>
      <c r="K53" s="24"/>
      <c r="L53" s="24"/>
      <c r="M53" s="24"/>
      <c r="N53" s="57"/>
      <c r="O53" s="57"/>
      <c r="P53" s="24"/>
      <c r="Q53" s="236"/>
      <c r="R53" s="236"/>
      <c r="S53" s="236"/>
      <c r="T53" s="236"/>
      <c r="U53" s="236"/>
      <c r="V53" s="24"/>
      <c r="W53" s="24"/>
      <c r="X53" s="24"/>
      <c r="Y53" s="24"/>
      <c r="Z53" s="24"/>
    </row>
    <row r="54" spans="1:26" x14ac:dyDescent="0.25">
      <c r="A54" s="23"/>
      <c r="B54" s="95"/>
      <c r="C54" s="1"/>
      <c r="D54" s="95"/>
      <c r="E54" s="95"/>
      <c r="F54" s="24"/>
      <c r="G54" s="1"/>
      <c r="H54" s="37"/>
      <c r="I54" s="1"/>
      <c r="J54" s="1"/>
      <c r="K54" s="24"/>
      <c r="L54" s="24"/>
      <c r="M54" s="24"/>
      <c r="N54" s="57"/>
      <c r="O54" s="57"/>
      <c r="P54" s="24"/>
      <c r="Q54" s="236"/>
      <c r="R54" s="236"/>
      <c r="S54" s="236"/>
      <c r="T54" s="236"/>
      <c r="U54" s="236"/>
      <c r="V54" s="24"/>
      <c r="W54" s="24"/>
      <c r="X54" s="24"/>
      <c r="Y54" s="24"/>
      <c r="Z54" s="24"/>
    </row>
    <row r="55" spans="1:26" x14ac:dyDescent="0.25">
      <c r="A55" s="23"/>
      <c r="B55" s="95"/>
      <c r="C55" s="1"/>
      <c r="D55" s="95"/>
      <c r="E55" s="95"/>
      <c r="F55" s="24"/>
      <c r="G55" s="1"/>
      <c r="H55" s="37"/>
      <c r="I55" s="1"/>
      <c r="J55" s="1"/>
      <c r="K55" s="24"/>
      <c r="L55" s="24"/>
      <c r="M55" s="24"/>
      <c r="N55" s="57"/>
      <c r="O55" s="57"/>
      <c r="P55" s="24"/>
      <c r="Q55" s="236"/>
      <c r="R55" s="236"/>
      <c r="S55" s="236"/>
      <c r="T55" s="236"/>
      <c r="U55" s="236"/>
      <c r="V55" s="24"/>
      <c r="W55" s="24"/>
      <c r="X55" s="24"/>
      <c r="Y55" s="24"/>
      <c r="Z55" s="24"/>
    </row>
  </sheetData>
  <sortState ref="B28:X31">
    <sortCondition descending="1" ref="B2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zoomScale="97" zoomScaleNormal="97" workbookViewId="0"/>
  </sheetViews>
  <sheetFormatPr defaultRowHeight="15" x14ac:dyDescent="0.25"/>
  <cols>
    <col min="1" max="1" width="0.7109375" style="25" customWidth="1"/>
    <col min="2" max="2" width="8.5703125" style="129" customWidth="1"/>
    <col min="3" max="3" width="10.140625" style="192" customWidth="1"/>
    <col min="4" max="4" width="5.85546875" style="129" customWidth="1"/>
    <col min="5" max="7" width="5.7109375" style="130" customWidth="1"/>
    <col min="8" max="8" width="10.7109375" style="130" customWidth="1"/>
    <col min="9" max="9" width="0.5703125" style="130" customWidth="1"/>
    <col min="10" max="12" width="5.7109375" style="130" customWidth="1"/>
    <col min="13" max="13" width="10.7109375" style="130" customWidth="1"/>
    <col min="14" max="16" width="5.7109375" style="130" customWidth="1"/>
    <col min="17" max="17" width="10.5703125" style="130" customWidth="1"/>
    <col min="18" max="20" width="6.28515625" style="131" customWidth="1"/>
    <col min="21" max="23" width="3.7109375" style="131" customWidth="1"/>
    <col min="24" max="24" width="0.5703125" style="61" customWidth="1"/>
    <col min="25" max="28" width="16.7109375" style="163" customWidth="1"/>
    <col min="29" max="29" width="15.28515625" style="163" customWidth="1"/>
    <col min="30" max="30" width="16.42578125" style="163" customWidth="1"/>
    <col min="31" max="31" width="44.5703125" style="163" customWidth="1"/>
    <col min="32" max="16384" width="9.140625" style="25"/>
  </cols>
  <sheetData>
    <row r="1" spans="1:31" s="115" customFormat="1" ht="23.1" customHeight="1" x14ac:dyDescent="0.3">
      <c r="A1" s="111"/>
      <c r="B1" s="112" t="s">
        <v>142</v>
      </c>
      <c r="C1" s="149"/>
      <c r="D1" s="114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  <c r="S1" s="114"/>
      <c r="T1" s="114"/>
      <c r="U1" s="114"/>
      <c r="V1" s="114"/>
      <c r="W1" s="114"/>
      <c r="X1" s="150"/>
      <c r="Y1" s="151"/>
      <c r="Z1" s="151"/>
      <c r="AA1" s="151"/>
      <c r="AB1" s="152"/>
      <c r="AC1" s="153"/>
      <c r="AD1" s="153"/>
      <c r="AE1" s="153"/>
    </row>
    <row r="2" spans="1:31" s="123" customFormat="1" ht="20.100000000000001" customHeight="1" x14ac:dyDescent="0.25">
      <c r="A2" s="116"/>
      <c r="B2" s="117" t="s">
        <v>51</v>
      </c>
      <c r="C2" s="154"/>
      <c r="D2" s="119" t="s">
        <v>52</v>
      </c>
      <c r="E2" s="120"/>
      <c r="F2" s="121"/>
      <c r="G2" s="121"/>
      <c r="H2" s="122"/>
      <c r="I2" s="121"/>
      <c r="J2" s="120"/>
      <c r="K2" s="121"/>
      <c r="L2" s="120"/>
      <c r="M2" s="121"/>
      <c r="N2" s="121"/>
      <c r="O2" s="120"/>
      <c r="P2" s="121"/>
      <c r="Q2" s="122"/>
      <c r="R2" s="118"/>
      <c r="S2" s="118"/>
      <c r="T2" s="118"/>
      <c r="U2" s="120"/>
      <c r="V2" s="120"/>
      <c r="W2" s="120"/>
      <c r="X2" s="11"/>
      <c r="Y2" s="11"/>
      <c r="Z2" s="11"/>
      <c r="AA2" s="11"/>
      <c r="AB2" s="41"/>
      <c r="AC2" s="153"/>
      <c r="AD2" s="153"/>
      <c r="AE2" s="153"/>
    </row>
    <row r="3" spans="1:31" s="162" customFormat="1" ht="15" customHeight="1" x14ac:dyDescent="0.25">
      <c r="A3" s="155"/>
      <c r="B3" s="26" t="s">
        <v>143</v>
      </c>
      <c r="C3" s="70" t="s">
        <v>17</v>
      </c>
      <c r="D3" s="156"/>
      <c r="E3" s="157"/>
      <c r="F3" s="156"/>
      <c r="G3" s="156"/>
      <c r="H3" s="73"/>
      <c r="I3" s="158"/>
      <c r="J3" s="159" t="s">
        <v>18</v>
      </c>
      <c r="K3" s="72"/>
      <c r="L3" s="156"/>
      <c r="M3" s="73"/>
      <c r="N3" s="159" t="s">
        <v>19</v>
      </c>
      <c r="O3" s="72"/>
      <c r="P3" s="17"/>
      <c r="Q3" s="73"/>
      <c r="R3" s="160" t="s">
        <v>184</v>
      </c>
      <c r="S3" s="156"/>
      <c r="T3" s="69"/>
      <c r="U3" s="69" t="s">
        <v>144</v>
      </c>
      <c r="V3" s="156"/>
      <c r="W3" s="73"/>
      <c r="X3" s="158"/>
      <c r="Y3" s="161" t="s">
        <v>185</v>
      </c>
      <c r="Z3" s="156"/>
      <c r="AA3" s="156"/>
      <c r="AB3" s="73"/>
      <c r="AC3" s="153"/>
      <c r="AD3" s="153"/>
      <c r="AE3" s="153"/>
    </row>
    <row r="4" spans="1:31" s="163" customFormat="1" ht="15" customHeight="1" x14ac:dyDescent="0.25">
      <c r="A4" s="155"/>
      <c r="B4" s="18" t="s">
        <v>0</v>
      </c>
      <c r="C4" s="16" t="s">
        <v>1</v>
      </c>
      <c r="D4" s="18" t="s">
        <v>12</v>
      </c>
      <c r="E4" s="18" t="s">
        <v>69</v>
      </c>
      <c r="F4" s="18" t="s">
        <v>65</v>
      </c>
      <c r="G4" s="15" t="s">
        <v>30</v>
      </c>
      <c r="H4" s="18" t="s">
        <v>145</v>
      </c>
      <c r="I4" s="36"/>
      <c r="J4" s="18" t="s">
        <v>69</v>
      </c>
      <c r="K4" s="18" t="s">
        <v>65</v>
      </c>
      <c r="L4" s="82" t="s">
        <v>30</v>
      </c>
      <c r="M4" s="18" t="s">
        <v>145</v>
      </c>
      <c r="N4" s="18" t="s">
        <v>69</v>
      </c>
      <c r="O4" s="18" t="s">
        <v>65</v>
      </c>
      <c r="P4" s="18" t="s">
        <v>30</v>
      </c>
      <c r="Q4" s="18" t="s">
        <v>145</v>
      </c>
      <c r="R4" s="74" t="s">
        <v>22</v>
      </c>
      <c r="S4" s="72" t="s">
        <v>23</v>
      </c>
      <c r="T4" s="73" t="s">
        <v>186</v>
      </c>
      <c r="U4" s="15">
        <v>1</v>
      </c>
      <c r="V4" s="17">
        <v>2</v>
      </c>
      <c r="W4" s="18">
        <v>3</v>
      </c>
      <c r="X4" s="36"/>
      <c r="Y4" s="16" t="s">
        <v>187</v>
      </c>
      <c r="Z4" s="79" t="s">
        <v>188</v>
      </c>
      <c r="AA4" s="79" t="s">
        <v>189</v>
      </c>
      <c r="AB4" s="79" t="s">
        <v>190</v>
      </c>
      <c r="AC4" s="153"/>
      <c r="AD4" s="153"/>
      <c r="AE4" s="153"/>
    </row>
    <row r="5" spans="1:31" s="163" customFormat="1" ht="15" customHeight="1" x14ac:dyDescent="0.25">
      <c r="A5" s="155"/>
      <c r="B5" s="26">
        <v>2007</v>
      </c>
      <c r="C5" s="164" t="s">
        <v>50</v>
      </c>
      <c r="D5" s="26" t="s">
        <v>46</v>
      </c>
      <c r="E5" s="26">
        <v>20</v>
      </c>
      <c r="F5" s="26">
        <v>19</v>
      </c>
      <c r="G5" s="26">
        <v>1</v>
      </c>
      <c r="H5" s="29">
        <f>PRODUCT(F5/E5)</f>
        <v>0.95</v>
      </c>
      <c r="I5" s="36"/>
      <c r="J5" s="26">
        <v>13</v>
      </c>
      <c r="K5" s="26">
        <v>11</v>
      </c>
      <c r="L5" s="26">
        <v>2</v>
      </c>
      <c r="M5" s="29">
        <f>PRODUCT(K5/J5)</f>
        <v>0.84615384615384615</v>
      </c>
      <c r="N5" s="26"/>
      <c r="O5" s="26"/>
      <c r="P5" s="26"/>
      <c r="Q5" s="29"/>
      <c r="R5" s="32">
        <v>1</v>
      </c>
      <c r="S5" s="26"/>
      <c r="T5" s="41"/>
      <c r="U5" s="41">
        <v>1</v>
      </c>
      <c r="V5" s="32"/>
      <c r="W5" s="26"/>
      <c r="X5" s="36"/>
      <c r="Y5" s="164" t="s">
        <v>191</v>
      </c>
      <c r="Z5" s="164" t="s">
        <v>192</v>
      </c>
      <c r="AA5" s="164"/>
      <c r="AB5" s="164" t="s">
        <v>193</v>
      </c>
      <c r="AC5" s="165" t="s">
        <v>194</v>
      </c>
      <c r="AD5" s="153"/>
      <c r="AE5" s="153"/>
    </row>
    <row r="6" spans="1:31" s="163" customFormat="1" ht="15" customHeight="1" x14ac:dyDescent="0.25">
      <c r="A6" s="155"/>
      <c r="B6" s="26">
        <v>2008</v>
      </c>
      <c r="C6" s="164" t="s">
        <v>50</v>
      </c>
      <c r="D6" s="26" t="s">
        <v>46</v>
      </c>
      <c r="E6" s="26">
        <v>20</v>
      </c>
      <c r="F6" s="26">
        <v>16</v>
      </c>
      <c r="G6" s="26">
        <v>4</v>
      </c>
      <c r="H6" s="29">
        <f>PRODUCT(F6/E6)</f>
        <v>0.8</v>
      </c>
      <c r="I6" s="36"/>
      <c r="J6" s="26">
        <v>14</v>
      </c>
      <c r="K6" s="26">
        <v>12</v>
      </c>
      <c r="L6" s="26">
        <v>2</v>
      </c>
      <c r="M6" s="29">
        <f>PRODUCT(K6/J6)</f>
        <v>0.8571428571428571</v>
      </c>
      <c r="N6" s="26"/>
      <c r="O6" s="26"/>
      <c r="P6" s="26"/>
      <c r="Q6" s="29"/>
      <c r="R6" s="32">
        <v>1</v>
      </c>
      <c r="S6" s="26"/>
      <c r="T6" s="41">
        <v>1</v>
      </c>
      <c r="U6" s="41">
        <v>1</v>
      </c>
      <c r="V6" s="32"/>
      <c r="W6" s="26"/>
      <c r="X6" s="36"/>
      <c r="Y6" s="164" t="s">
        <v>191</v>
      </c>
      <c r="Z6" s="164" t="s">
        <v>195</v>
      </c>
      <c r="AA6" s="164"/>
      <c r="AB6" s="164" t="s">
        <v>196</v>
      </c>
      <c r="AC6" s="165" t="s">
        <v>194</v>
      </c>
      <c r="AD6" s="153"/>
      <c r="AE6" s="153"/>
    </row>
    <row r="7" spans="1:31" s="163" customFormat="1" ht="15" customHeight="1" x14ac:dyDescent="0.25">
      <c r="A7" s="155"/>
      <c r="B7" s="22" t="s">
        <v>9</v>
      </c>
      <c r="C7" s="20"/>
      <c r="D7" s="166"/>
      <c r="E7" s="82">
        <v>40</v>
      </c>
      <c r="F7" s="82">
        <v>35</v>
      </c>
      <c r="G7" s="82">
        <v>5</v>
      </c>
      <c r="H7" s="167">
        <v>0.875</v>
      </c>
      <c r="I7" s="36"/>
      <c r="J7" s="82">
        <v>27</v>
      </c>
      <c r="K7" s="82">
        <v>23</v>
      </c>
      <c r="L7" s="82">
        <v>4</v>
      </c>
      <c r="M7" s="167">
        <v>0.85199999999999998</v>
      </c>
      <c r="N7" s="82">
        <v>0</v>
      </c>
      <c r="O7" s="82">
        <v>0</v>
      </c>
      <c r="P7" s="82">
        <v>0</v>
      </c>
      <c r="Q7" s="167">
        <v>0</v>
      </c>
      <c r="R7" s="124">
        <f t="shared" ref="R7" si="0">SUM(R1:R6)</f>
        <v>2</v>
      </c>
      <c r="S7" s="124">
        <f t="shared" ref="S7" si="1">SUM(S1:S6)</f>
        <v>0</v>
      </c>
      <c r="T7" s="124">
        <v>1</v>
      </c>
      <c r="U7" s="82">
        <v>2</v>
      </c>
      <c r="V7" s="82">
        <v>0</v>
      </c>
      <c r="W7" s="82">
        <v>0</v>
      </c>
      <c r="X7" s="168"/>
      <c r="Y7" s="144"/>
      <c r="Z7" s="144" t="s">
        <v>150</v>
      </c>
      <c r="AA7" s="144"/>
      <c r="AB7" s="144" t="s">
        <v>150</v>
      </c>
      <c r="AC7" s="153"/>
      <c r="AD7" s="153"/>
      <c r="AE7" s="153"/>
    </row>
    <row r="8" spans="1:31" s="162" customFormat="1" ht="15" customHeight="1" x14ac:dyDescent="0.25">
      <c r="A8" s="155"/>
      <c r="B8" s="169"/>
      <c r="C8" s="170"/>
      <c r="D8" s="171"/>
      <c r="E8" s="171"/>
      <c r="F8" s="171"/>
      <c r="G8" s="171"/>
      <c r="H8" s="171"/>
      <c r="I8" s="172"/>
      <c r="J8" s="171"/>
      <c r="K8" s="171"/>
      <c r="L8" s="171"/>
      <c r="M8" s="171"/>
      <c r="N8" s="171"/>
      <c r="O8" s="171"/>
      <c r="P8" s="171"/>
      <c r="Q8" s="171"/>
      <c r="R8" s="173"/>
      <c r="S8" s="173"/>
      <c r="T8" s="173"/>
      <c r="U8" s="174"/>
      <c r="V8" s="174"/>
      <c r="W8" s="174"/>
      <c r="X8" s="175"/>
      <c r="Y8" s="175"/>
      <c r="Z8" s="153"/>
      <c r="AA8" s="153"/>
      <c r="AB8" s="153"/>
      <c r="AC8" s="153"/>
      <c r="AD8" s="153"/>
      <c r="AE8" s="153"/>
    </row>
    <row r="9" spans="1:31" s="163" customFormat="1" ht="15" customHeight="1" x14ac:dyDescent="0.25">
      <c r="A9" s="155"/>
      <c r="B9" s="69" t="s">
        <v>16</v>
      </c>
      <c r="C9" s="176"/>
      <c r="D9" s="177"/>
      <c r="E9" s="72" t="s">
        <v>69</v>
      </c>
      <c r="F9" s="72" t="s">
        <v>65</v>
      </c>
      <c r="G9" s="73" t="s">
        <v>30</v>
      </c>
      <c r="H9" s="72" t="s">
        <v>145</v>
      </c>
      <c r="I9" s="24"/>
      <c r="J9" s="178" t="s">
        <v>146</v>
      </c>
      <c r="K9" s="166"/>
      <c r="L9" s="166"/>
      <c r="M9" s="18" t="s">
        <v>147</v>
      </c>
      <c r="N9" s="18" t="s">
        <v>69</v>
      </c>
      <c r="O9" s="18" t="s">
        <v>65</v>
      </c>
      <c r="P9" s="18" t="s">
        <v>30</v>
      </c>
      <c r="Q9" s="18" t="s">
        <v>145</v>
      </c>
      <c r="R9" s="125"/>
      <c r="S9" s="128"/>
      <c r="T9" s="128"/>
      <c r="U9" s="179"/>
      <c r="V9" s="179"/>
      <c r="W9" s="179"/>
      <c r="X9" s="36"/>
      <c r="Y9" s="155" t="s">
        <v>152</v>
      </c>
      <c r="Z9" s="155" t="s">
        <v>57</v>
      </c>
      <c r="AA9" s="179"/>
      <c r="AB9" s="153"/>
      <c r="AC9" s="153"/>
      <c r="AD9" s="153"/>
      <c r="AE9" s="153"/>
    </row>
    <row r="10" spans="1:31" s="163" customFormat="1" ht="15" customHeight="1" x14ac:dyDescent="0.25">
      <c r="A10" s="155"/>
      <c r="B10" s="180" t="s">
        <v>17</v>
      </c>
      <c r="C10" s="67"/>
      <c r="D10" s="181"/>
      <c r="E10" s="26">
        <f>PRODUCT(E7)</f>
        <v>40</v>
      </c>
      <c r="F10" s="26">
        <f>PRODUCT(F7)</f>
        <v>35</v>
      </c>
      <c r="G10" s="26">
        <f>PRODUCT(G7)</f>
        <v>5</v>
      </c>
      <c r="H10" s="29">
        <f>PRODUCT(F10/E10)</f>
        <v>0.875</v>
      </c>
      <c r="I10" s="24"/>
      <c r="J10" s="180" t="s">
        <v>148</v>
      </c>
      <c r="K10" s="67"/>
      <c r="L10" s="67"/>
      <c r="M10" s="182"/>
      <c r="N10" s="26"/>
      <c r="O10" s="26"/>
      <c r="P10" s="26"/>
      <c r="Q10" s="29"/>
      <c r="R10" s="125"/>
      <c r="S10" s="128"/>
      <c r="T10" s="128"/>
      <c r="U10" s="179"/>
      <c r="V10" s="179"/>
      <c r="W10" s="179"/>
      <c r="X10" s="36"/>
      <c r="Y10" s="153"/>
      <c r="Z10" s="155"/>
      <c r="AA10" s="179"/>
      <c r="AB10" s="153"/>
      <c r="AC10" s="153"/>
      <c r="AD10" s="153"/>
      <c r="AE10" s="153"/>
    </row>
    <row r="11" spans="1:31" s="163" customFormat="1" ht="15" customHeight="1" x14ac:dyDescent="0.2">
      <c r="A11" s="155"/>
      <c r="B11" s="183" t="s">
        <v>18</v>
      </c>
      <c r="C11" s="184"/>
      <c r="D11" s="185"/>
      <c r="E11" s="26">
        <f>PRODUCT(J7)</f>
        <v>27</v>
      </c>
      <c r="F11" s="26">
        <f>PRODUCT(K7)</f>
        <v>23</v>
      </c>
      <c r="G11" s="26">
        <f>PRODUCT(L7)</f>
        <v>4</v>
      </c>
      <c r="H11" s="29">
        <f>PRODUCT(F11/E11)</f>
        <v>0.85185185185185186</v>
      </c>
      <c r="I11" s="24"/>
      <c r="J11" s="186" t="s">
        <v>149</v>
      </c>
      <c r="K11" s="187"/>
      <c r="L11" s="187"/>
      <c r="M11" s="182" t="s">
        <v>150</v>
      </c>
      <c r="N11" s="26">
        <v>7</v>
      </c>
      <c r="O11" s="26">
        <v>6</v>
      </c>
      <c r="P11" s="26">
        <v>1</v>
      </c>
      <c r="Q11" s="29">
        <f>PRODUCT(O11/N11)</f>
        <v>0.8571428571428571</v>
      </c>
      <c r="R11" s="125"/>
      <c r="S11" s="128"/>
      <c r="T11" s="128"/>
      <c r="U11" s="179"/>
      <c r="V11" s="179"/>
      <c r="W11" s="179"/>
      <c r="X11" s="153"/>
      <c r="Y11" s="153"/>
      <c r="Z11" s="155"/>
      <c r="AA11" s="153"/>
      <c r="AB11" s="153"/>
      <c r="AC11" s="153"/>
      <c r="AD11" s="153"/>
      <c r="AE11" s="153"/>
    </row>
    <row r="12" spans="1:31" s="163" customFormat="1" ht="15" customHeight="1" x14ac:dyDescent="0.2">
      <c r="A12" s="155"/>
      <c r="B12" s="180" t="s">
        <v>19</v>
      </c>
      <c r="C12" s="67"/>
      <c r="D12" s="181"/>
      <c r="E12" s="26"/>
      <c r="F12" s="26"/>
      <c r="G12" s="26"/>
      <c r="H12" s="29"/>
      <c r="I12" s="24"/>
      <c r="J12" s="180" t="s">
        <v>151</v>
      </c>
      <c r="K12" s="67"/>
      <c r="L12" s="11"/>
      <c r="M12" s="182" t="s">
        <v>150</v>
      </c>
      <c r="N12" s="26">
        <v>7</v>
      </c>
      <c r="O12" s="26">
        <v>6</v>
      </c>
      <c r="P12" s="26">
        <v>0</v>
      </c>
      <c r="Q12" s="29">
        <f>PRODUCT(O12/N12)</f>
        <v>0.8571428571428571</v>
      </c>
      <c r="R12" s="125"/>
      <c r="S12" s="128"/>
      <c r="T12" s="128"/>
      <c r="U12" s="179"/>
      <c r="V12" s="179"/>
      <c r="W12" s="179"/>
      <c r="X12" s="24"/>
      <c r="Y12" s="24"/>
      <c r="Z12" s="155"/>
      <c r="AA12" s="153"/>
      <c r="AB12" s="153"/>
      <c r="AC12" s="153"/>
      <c r="AD12" s="153"/>
      <c r="AE12" s="153"/>
    </row>
    <row r="13" spans="1:31" s="163" customFormat="1" ht="15" customHeight="1" x14ac:dyDescent="0.2">
      <c r="A13" s="155"/>
      <c r="B13" s="161" t="s">
        <v>20</v>
      </c>
      <c r="C13" s="20"/>
      <c r="D13" s="188"/>
      <c r="E13" s="18">
        <f>SUM(E10:E12)</f>
        <v>67</v>
      </c>
      <c r="F13" s="18">
        <f>SUM(F10:F12)</f>
        <v>58</v>
      </c>
      <c r="G13" s="18">
        <f>SUM(G10:G12)</f>
        <v>9</v>
      </c>
      <c r="H13" s="30">
        <f>PRODUCT(F13/E13)</f>
        <v>0.86567164179104472</v>
      </c>
      <c r="I13" s="24"/>
      <c r="J13" s="161" t="s">
        <v>20</v>
      </c>
      <c r="K13" s="188"/>
      <c r="L13" s="188"/>
      <c r="M13" s="144"/>
      <c r="N13" s="18">
        <v>13</v>
      </c>
      <c r="O13" s="18">
        <v>12</v>
      </c>
      <c r="P13" s="18">
        <v>1</v>
      </c>
      <c r="Q13" s="30">
        <f>PRODUCT(O13/N13)</f>
        <v>0.92307692307692313</v>
      </c>
      <c r="R13" s="125"/>
      <c r="S13" s="128"/>
      <c r="T13" s="128"/>
      <c r="U13" s="179"/>
      <c r="V13" s="179"/>
      <c r="W13" s="179"/>
      <c r="X13" s="24"/>
      <c r="Y13" s="24"/>
      <c r="Z13" s="155"/>
      <c r="AA13" s="153"/>
      <c r="AB13" s="153"/>
      <c r="AC13" s="153"/>
      <c r="AD13" s="153"/>
      <c r="AE13" s="153"/>
    </row>
    <row r="14" spans="1:31" s="163" customFormat="1" ht="15" customHeight="1" x14ac:dyDescent="0.2">
      <c r="A14" s="179"/>
      <c r="B14" s="155"/>
      <c r="C14" s="95"/>
      <c r="D14" s="179"/>
      <c r="E14" s="155"/>
      <c r="F14" s="24"/>
      <c r="G14" s="24"/>
      <c r="H14" s="24"/>
      <c r="I14" s="189"/>
      <c r="J14" s="155"/>
      <c r="K14" s="24"/>
      <c r="L14" s="24"/>
      <c r="M14" s="24"/>
      <c r="N14" s="155"/>
      <c r="O14" s="24"/>
      <c r="P14" s="24"/>
      <c r="Q14" s="24"/>
      <c r="R14" s="125"/>
      <c r="S14" s="128"/>
      <c r="T14" s="128"/>
      <c r="U14" s="179"/>
      <c r="V14" s="179"/>
      <c r="W14" s="179"/>
      <c r="X14" s="24"/>
      <c r="Y14" s="24"/>
      <c r="Z14" s="155"/>
      <c r="AA14" s="153"/>
      <c r="AB14" s="153"/>
      <c r="AC14" s="153"/>
      <c r="AD14" s="153"/>
      <c r="AE14" s="153"/>
    </row>
    <row r="15" spans="1:31" s="163" customFormat="1" ht="15" customHeight="1" x14ac:dyDescent="0.2">
      <c r="A15" s="179"/>
      <c r="B15" s="155"/>
      <c r="C15" s="95"/>
      <c r="D15" s="155"/>
      <c r="E15" s="155"/>
      <c r="F15" s="24"/>
      <c r="G15" s="24"/>
      <c r="H15" s="24"/>
      <c r="I15" s="190"/>
      <c r="J15" s="155"/>
      <c r="K15" s="24"/>
      <c r="L15" s="24"/>
      <c r="M15" s="24"/>
      <c r="N15" s="155"/>
      <c r="O15" s="24"/>
      <c r="P15" s="24"/>
      <c r="Q15" s="24"/>
      <c r="R15" s="125"/>
      <c r="S15" s="128"/>
      <c r="T15" s="128"/>
      <c r="U15" s="179"/>
      <c r="V15" s="179"/>
      <c r="W15" s="179"/>
      <c r="X15" s="24"/>
      <c r="Y15" s="24"/>
      <c r="Z15" s="155"/>
      <c r="AA15" s="153"/>
      <c r="AB15" s="153"/>
      <c r="AC15" s="153"/>
      <c r="AD15" s="153"/>
      <c r="AE15" s="153"/>
    </row>
    <row r="16" spans="1:31" s="163" customFormat="1" ht="15" customHeight="1" x14ac:dyDescent="0.2">
      <c r="A16" s="179"/>
      <c r="B16" s="155"/>
      <c r="C16" s="95"/>
      <c r="D16" s="179"/>
      <c r="E16" s="155"/>
      <c r="F16" s="24"/>
      <c r="G16" s="24"/>
      <c r="H16" s="24"/>
      <c r="I16" s="190"/>
      <c r="J16" s="155"/>
      <c r="K16" s="24"/>
      <c r="L16" s="24"/>
      <c r="M16" s="24"/>
      <c r="N16" s="155"/>
      <c r="O16" s="24"/>
      <c r="P16" s="24"/>
      <c r="Q16" s="24"/>
      <c r="R16" s="125"/>
      <c r="S16" s="128"/>
      <c r="T16" s="128"/>
      <c r="U16" s="179"/>
      <c r="V16" s="179"/>
      <c r="W16" s="179"/>
      <c r="X16" s="24"/>
      <c r="Y16" s="24"/>
      <c r="Z16" s="155"/>
      <c r="AA16" s="153"/>
      <c r="AB16" s="153"/>
      <c r="AC16" s="153"/>
      <c r="AD16" s="153"/>
      <c r="AE16" s="153"/>
    </row>
    <row r="17" spans="1:31" s="163" customFormat="1" ht="15" customHeight="1" x14ac:dyDescent="0.2">
      <c r="A17" s="179"/>
      <c r="B17" s="155"/>
      <c r="C17" s="95"/>
      <c r="D17" s="179"/>
      <c r="E17" s="155"/>
      <c r="F17" s="24"/>
      <c r="G17" s="24"/>
      <c r="H17" s="24"/>
      <c r="I17" s="190"/>
      <c r="J17" s="155"/>
      <c r="K17" s="24"/>
      <c r="L17" s="24"/>
      <c r="M17" s="24"/>
      <c r="N17" s="155"/>
      <c r="O17" s="24"/>
      <c r="P17" s="24"/>
      <c r="Q17" s="24"/>
      <c r="R17" s="125"/>
      <c r="S17" s="128"/>
      <c r="T17" s="128"/>
      <c r="U17" s="179"/>
      <c r="V17" s="179"/>
      <c r="W17" s="179"/>
      <c r="X17" s="24"/>
      <c r="Y17" s="24"/>
      <c r="Z17" s="24"/>
      <c r="AA17" s="153"/>
      <c r="AB17" s="153"/>
      <c r="AC17" s="153"/>
      <c r="AD17" s="153"/>
      <c r="AE17" s="153"/>
    </row>
    <row r="18" spans="1:31" s="163" customFormat="1" ht="15" customHeight="1" x14ac:dyDescent="0.2">
      <c r="A18" s="179"/>
      <c r="B18" s="155"/>
      <c r="C18" s="95"/>
      <c r="D18" s="179"/>
      <c r="E18" s="155"/>
      <c r="F18" s="24"/>
      <c r="G18" s="24"/>
      <c r="H18" s="24"/>
      <c r="I18" s="190"/>
      <c r="J18" s="155"/>
      <c r="K18" s="24"/>
      <c r="L18" s="24"/>
      <c r="M18" s="24"/>
      <c r="N18" s="155"/>
      <c r="O18" s="24"/>
      <c r="P18" s="24"/>
      <c r="Q18" s="24"/>
      <c r="R18" s="125"/>
      <c r="S18" s="128"/>
      <c r="T18" s="128"/>
      <c r="U18" s="155"/>
      <c r="V18" s="155"/>
      <c r="W18" s="155"/>
      <c r="X18" s="24"/>
      <c r="Y18" s="24"/>
      <c r="Z18" s="24"/>
      <c r="AA18" s="153"/>
      <c r="AB18" s="153"/>
      <c r="AC18" s="153"/>
      <c r="AD18" s="153"/>
      <c r="AE18" s="153"/>
    </row>
    <row r="19" spans="1:31" s="163" customFormat="1" ht="15" customHeight="1" x14ac:dyDescent="0.2">
      <c r="A19" s="179"/>
      <c r="B19" s="155"/>
      <c r="C19" s="95"/>
      <c r="D19" s="179"/>
      <c r="E19" s="155"/>
      <c r="F19" s="24"/>
      <c r="G19" s="24"/>
      <c r="H19" s="24"/>
      <c r="I19" s="190"/>
      <c r="J19" s="155"/>
      <c r="K19" s="24"/>
      <c r="L19" s="24"/>
      <c r="M19" s="24"/>
      <c r="N19" s="155"/>
      <c r="O19" s="24"/>
      <c r="P19" s="24"/>
      <c r="Q19" s="24"/>
      <c r="R19" s="125"/>
      <c r="S19" s="128"/>
      <c r="T19" s="128"/>
      <c r="U19" s="155"/>
      <c r="V19" s="155"/>
      <c r="W19" s="155"/>
      <c r="X19" s="24"/>
      <c r="Y19" s="24"/>
      <c r="Z19" s="24"/>
      <c r="AA19" s="153"/>
      <c r="AB19" s="153"/>
      <c r="AC19" s="153"/>
      <c r="AD19" s="153"/>
      <c r="AE19" s="153"/>
    </row>
    <row r="20" spans="1:31" s="163" customFormat="1" ht="15" customHeight="1" x14ac:dyDescent="0.2">
      <c r="A20" s="179"/>
      <c r="B20" s="155"/>
      <c r="C20" s="95"/>
      <c r="D20" s="179"/>
      <c r="E20" s="155"/>
      <c r="F20" s="24"/>
      <c r="G20" s="24"/>
      <c r="H20" s="24"/>
      <c r="I20" s="190"/>
      <c r="J20" s="155"/>
      <c r="K20" s="24"/>
      <c r="L20" s="24"/>
      <c r="M20" s="24"/>
      <c r="N20" s="155"/>
      <c r="O20" s="24"/>
      <c r="P20" s="24"/>
      <c r="Q20" s="24"/>
      <c r="R20" s="125"/>
      <c r="S20" s="128"/>
      <c r="T20" s="128"/>
      <c r="U20" s="155"/>
      <c r="V20" s="155"/>
      <c r="W20" s="155"/>
      <c r="X20" s="24"/>
      <c r="Y20" s="24"/>
      <c r="Z20" s="24"/>
      <c r="AA20" s="153"/>
      <c r="AB20" s="153"/>
      <c r="AC20" s="153"/>
      <c r="AD20" s="153"/>
      <c r="AE20" s="153"/>
    </row>
    <row r="21" spans="1:31" s="163" customFormat="1" ht="15" customHeight="1" x14ac:dyDescent="0.2">
      <c r="A21" s="179"/>
      <c r="B21" s="155"/>
      <c r="C21" s="95"/>
      <c r="D21" s="179"/>
      <c r="E21" s="155"/>
      <c r="F21" s="24"/>
      <c r="G21" s="24"/>
      <c r="H21" s="24"/>
      <c r="I21" s="190"/>
      <c r="J21" s="155"/>
      <c r="K21" s="24"/>
      <c r="L21" s="24"/>
      <c r="M21" s="24"/>
      <c r="N21" s="155"/>
      <c r="O21" s="24"/>
      <c r="P21" s="24"/>
      <c r="Q21" s="24"/>
      <c r="R21" s="125"/>
      <c r="S21" s="125"/>
      <c r="T21" s="125"/>
      <c r="U21" s="155"/>
      <c r="V21" s="155"/>
      <c r="W21" s="155"/>
      <c r="X21" s="24"/>
      <c r="Y21" s="24"/>
      <c r="Z21" s="24"/>
      <c r="AA21" s="153"/>
      <c r="AB21" s="153"/>
      <c r="AC21" s="153"/>
      <c r="AD21" s="153"/>
      <c r="AE21" s="153"/>
    </row>
    <row r="22" spans="1:31" ht="15" customHeight="1" x14ac:dyDescent="0.2">
      <c r="A22" s="37"/>
      <c r="B22" s="126"/>
      <c r="C22" s="191"/>
      <c r="D22" s="127"/>
      <c r="E22" s="126"/>
      <c r="F22" s="125"/>
      <c r="G22" s="125"/>
      <c r="H22" s="125"/>
      <c r="I22" s="128"/>
      <c r="J22" s="126"/>
      <c r="K22" s="125"/>
      <c r="L22" s="125"/>
      <c r="M22" s="125"/>
      <c r="N22" s="126"/>
      <c r="O22" s="125"/>
      <c r="P22" s="125"/>
      <c r="Q22" s="125"/>
      <c r="R22" s="125"/>
      <c r="S22" s="125"/>
      <c r="T22" s="125"/>
      <c r="U22" s="126"/>
      <c r="V22" s="126"/>
      <c r="W22" s="126"/>
      <c r="X22" s="24"/>
      <c r="Y22" s="24"/>
      <c r="Z22" s="24"/>
      <c r="AA22" s="153"/>
      <c r="AB22" s="153"/>
      <c r="AC22" s="153"/>
      <c r="AD22" s="153"/>
      <c r="AE22" s="153"/>
    </row>
    <row r="23" spans="1:31" ht="15" customHeight="1" x14ac:dyDescent="0.2">
      <c r="A23" s="37"/>
      <c r="B23" s="126"/>
      <c r="C23" s="191"/>
      <c r="D23" s="127"/>
      <c r="E23" s="126"/>
      <c r="F23" s="125"/>
      <c r="G23" s="125"/>
      <c r="H23" s="125"/>
      <c r="I23" s="128"/>
      <c r="J23" s="126"/>
      <c r="K23" s="125"/>
      <c r="L23" s="125"/>
      <c r="M23" s="125"/>
      <c r="N23" s="126"/>
      <c r="O23" s="125"/>
      <c r="P23" s="125"/>
      <c r="Q23" s="125"/>
      <c r="R23" s="125"/>
      <c r="S23" s="125"/>
      <c r="T23" s="125"/>
      <c r="U23" s="126"/>
      <c r="V23" s="126"/>
      <c r="W23" s="126"/>
      <c r="X23" s="24"/>
      <c r="Y23" s="24"/>
      <c r="Z23" s="126"/>
      <c r="AA23" s="153"/>
      <c r="AB23" s="153"/>
      <c r="AC23" s="153"/>
      <c r="AD23" s="153"/>
      <c r="AE23" s="153"/>
    </row>
    <row r="24" spans="1:31" ht="15" customHeight="1" x14ac:dyDescent="0.2">
      <c r="A24" s="37"/>
      <c r="B24" s="126"/>
      <c r="C24" s="191"/>
      <c r="D24" s="127"/>
      <c r="E24" s="126"/>
      <c r="F24" s="125"/>
      <c r="G24" s="125"/>
      <c r="H24" s="125"/>
      <c r="I24" s="128"/>
      <c r="J24" s="126"/>
      <c r="K24" s="125"/>
      <c r="L24" s="125"/>
      <c r="M24" s="125"/>
      <c r="N24" s="126"/>
      <c r="O24" s="125"/>
      <c r="P24" s="125"/>
      <c r="Q24" s="125"/>
      <c r="R24" s="125"/>
      <c r="S24" s="125"/>
      <c r="T24" s="125"/>
      <c r="U24" s="126"/>
      <c r="V24" s="126"/>
      <c r="W24" s="126"/>
      <c r="X24" s="24"/>
      <c r="Y24" s="24"/>
      <c r="Z24" s="126"/>
      <c r="AA24" s="153"/>
      <c r="AB24" s="153"/>
      <c r="AC24" s="153"/>
      <c r="AD24" s="153"/>
      <c r="AE24" s="153"/>
    </row>
    <row r="25" spans="1:31" ht="15" customHeight="1" x14ac:dyDescent="0.2">
      <c r="A25" s="37"/>
      <c r="B25" s="126"/>
      <c r="C25" s="191"/>
      <c r="D25" s="127"/>
      <c r="E25" s="126"/>
      <c r="F25" s="125"/>
      <c r="G25" s="125"/>
      <c r="H25" s="125"/>
      <c r="I25" s="128"/>
      <c r="J25" s="126"/>
      <c r="K25" s="125"/>
      <c r="L25" s="125"/>
      <c r="M25" s="125"/>
      <c r="N25" s="126"/>
      <c r="O25" s="125"/>
      <c r="P25" s="125"/>
      <c r="Q25" s="125"/>
      <c r="R25" s="125"/>
      <c r="S25" s="125"/>
      <c r="T25" s="125"/>
      <c r="U25" s="126"/>
      <c r="V25" s="126"/>
      <c r="W25" s="126"/>
      <c r="X25" s="24"/>
      <c r="Y25" s="24"/>
      <c r="Z25" s="24"/>
      <c r="AA25" s="153"/>
      <c r="AB25" s="153"/>
      <c r="AC25" s="153"/>
      <c r="AD25" s="153"/>
      <c r="AE25" s="153"/>
    </row>
    <row r="26" spans="1:31" ht="15" customHeight="1" x14ac:dyDescent="0.2">
      <c r="A26" s="37"/>
      <c r="B26" s="126"/>
      <c r="C26" s="191"/>
      <c r="D26" s="127"/>
      <c r="E26" s="126"/>
      <c r="F26" s="125"/>
      <c r="G26" s="125"/>
      <c r="H26" s="125"/>
      <c r="I26" s="128"/>
      <c r="J26" s="126"/>
      <c r="K26" s="125"/>
      <c r="L26" s="125"/>
      <c r="M26" s="125"/>
      <c r="N26" s="126"/>
      <c r="O26" s="125"/>
      <c r="P26" s="125"/>
      <c r="Q26" s="125"/>
      <c r="R26" s="125"/>
      <c r="S26" s="125"/>
      <c r="T26" s="125"/>
      <c r="U26" s="126"/>
      <c r="V26" s="126"/>
      <c r="W26" s="126"/>
      <c r="X26" s="24"/>
      <c r="Y26" s="24"/>
      <c r="Z26" s="24"/>
      <c r="AA26" s="153"/>
      <c r="AB26" s="153"/>
      <c r="AC26" s="153"/>
      <c r="AD26" s="153"/>
      <c r="AE26" s="153"/>
    </row>
    <row r="27" spans="1:31" ht="15" customHeight="1" x14ac:dyDescent="0.2">
      <c r="A27" s="37"/>
      <c r="B27" s="126"/>
      <c r="C27" s="191"/>
      <c r="D27" s="127"/>
      <c r="E27" s="126"/>
      <c r="F27" s="125"/>
      <c r="G27" s="125"/>
      <c r="H27" s="125"/>
      <c r="I27" s="128"/>
      <c r="J27" s="126"/>
      <c r="K27" s="125"/>
      <c r="L27" s="125"/>
      <c r="M27" s="125"/>
      <c r="N27" s="126"/>
      <c r="O27" s="125"/>
      <c r="P27" s="125"/>
      <c r="Q27" s="125"/>
      <c r="R27" s="125"/>
      <c r="S27" s="125"/>
      <c r="T27" s="125"/>
      <c r="U27" s="126"/>
      <c r="V27" s="126"/>
      <c r="W27" s="126"/>
      <c r="X27" s="24"/>
      <c r="Y27" s="24"/>
      <c r="Z27" s="24"/>
      <c r="AA27" s="153"/>
      <c r="AB27" s="153"/>
      <c r="AC27" s="153"/>
      <c r="AD27" s="153"/>
      <c r="AE27" s="153"/>
    </row>
    <row r="28" spans="1:31" ht="15" customHeight="1" x14ac:dyDescent="0.2">
      <c r="A28" s="37"/>
      <c r="B28" s="126"/>
      <c r="C28" s="191"/>
      <c r="D28" s="127"/>
      <c r="E28" s="126"/>
      <c r="F28" s="125"/>
      <c r="G28" s="125"/>
      <c r="H28" s="125"/>
      <c r="I28" s="128"/>
      <c r="J28" s="126"/>
      <c r="K28" s="125"/>
      <c r="L28" s="125"/>
      <c r="M28" s="125"/>
      <c r="N28" s="126"/>
      <c r="O28" s="125"/>
      <c r="P28" s="125"/>
      <c r="Q28" s="125"/>
      <c r="R28" s="125"/>
      <c r="S28" s="125"/>
      <c r="T28" s="125"/>
      <c r="U28" s="126"/>
      <c r="V28" s="126"/>
      <c r="W28" s="126"/>
      <c r="X28" s="24"/>
      <c r="Y28" s="24"/>
      <c r="Z28" s="24"/>
      <c r="AA28" s="153"/>
      <c r="AB28" s="153"/>
      <c r="AC28" s="153"/>
      <c r="AD28" s="153"/>
      <c r="AE28" s="153"/>
    </row>
    <row r="29" spans="1:31" ht="15" customHeight="1" x14ac:dyDescent="0.2">
      <c r="A29" s="37"/>
      <c r="B29" s="126"/>
      <c r="C29" s="191"/>
      <c r="D29" s="127"/>
      <c r="E29" s="126"/>
      <c r="F29" s="125"/>
      <c r="G29" s="125"/>
      <c r="H29" s="125"/>
      <c r="I29" s="128"/>
      <c r="J29" s="126"/>
      <c r="K29" s="125"/>
      <c r="L29" s="125"/>
      <c r="M29" s="125"/>
      <c r="N29" s="126"/>
      <c r="O29" s="125"/>
      <c r="P29" s="125"/>
      <c r="Q29" s="125"/>
      <c r="R29" s="125"/>
      <c r="S29" s="125"/>
      <c r="T29" s="125"/>
      <c r="U29" s="126"/>
      <c r="V29" s="126"/>
      <c r="W29" s="126"/>
      <c r="X29" s="24"/>
      <c r="Y29" s="24"/>
      <c r="Z29" s="24"/>
      <c r="AA29" s="153"/>
      <c r="AB29" s="153"/>
      <c r="AC29" s="153"/>
      <c r="AD29" s="153"/>
      <c r="AE29" s="153"/>
    </row>
    <row r="30" spans="1:31" ht="15" customHeight="1" x14ac:dyDescent="0.2">
      <c r="A30" s="37"/>
      <c r="B30" s="126"/>
      <c r="C30" s="191"/>
      <c r="D30" s="127"/>
      <c r="E30" s="126"/>
      <c r="F30" s="125"/>
      <c r="G30" s="125"/>
      <c r="H30" s="125"/>
      <c r="I30" s="128"/>
      <c r="J30" s="126"/>
      <c r="K30" s="125"/>
      <c r="L30" s="125"/>
      <c r="M30" s="125"/>
      <c r="N30" s="126"/>
      <c r="O30" s="125"/>
      <c r="P30" s="125"/>
      <c r="Q30" s="125"/>
      <c r="R30" s="125"/>
      <c r="S30" s="125"/>
      <c r="T30" s="125"/>
      <c r="U30" s="126"/>
      <c r="V30" s="126"/>
      <c r="W30" s="126"/>
      <c r="X30" s="24"/>
      <c r="Y30" s="24"/>
      <c r="Z30" s="24"/>
      <c r="AA30" s="153"/>
      <c r="AB30" s="153"/>
      <c r="AC30" s="153"/>
      <c r="AD30" s="153"/>
      <c r="AE30" s="153"/>
    </row>
    <row r="31" spans="1:31" ht="15" customHeight="1" x14ac:dyDescent="0.2">
      <c r="A31" s="37"/>
      <c r="B31" s="126"/>
      <c r="C31" s="191"/>
      <c r="D31" s="127"/>
      <c r="E31" s="126"/>
      <c r="F31" s="125"/>
      <c r="G31" s="125"/>
      <c r="H31" s="125"/>
      <c r="I31" s="128"/>
      <c r="J31" s="126"/>
      <c r="K31" s="125"/>
      <c r="L31" s="125"/>
      <c r="M31" s="125"/>
      <c r="N31" s="126"/>
      <c r="O31" s="125"/>
      <c r="P31" s="125"/>
      <c r="Q31" s="125"/>
      <c r="R31" s="125"/>
      <c r="S31" s="125"/>
      <c r="T31" s="125"/>
      <c r="U31" s="126"/>
      <c r="V31" s="126"/>
      <c r="W31" s="126"/>
      <c r="X31" s="24"/>
      <c r="Y31" s="24"/>
      <c r="Z31" s="24"/>
      <c r="AA31" s="153"/>
      <c r="AB31" s="153"/>
      <c r="AC31" s="153"/>
      <c r="AD31" s="153"/>
      <c r="AE31" s="153"/>
    </row>
    <row r="32" spans="1:31" ht="15" customHeight="1" x14ac:dyDescent="0.2">
      <c r="A32" s="37"/>
      <c r="B32" s="126"/>
      <c r="C32" s="191"/>
      <c r="D32" s="127"/>
      <c r="E32" s="126"/>
      <c r="F32" s="125"/>
      <c r="G32" s="125"/>
      <c r="H32" s="125"/>
      <c r="I32" s="128"/>
      <c r="J32" s="126"/>
      <c r="K32" s="125"/>
      <c r="L32" s="125"/>
      <c r="M32" s="125"/>
      <c r="N32" s="126"/>
      <c r="O32" s="125"/>
      <c r="P32" s="125"/>
      <c r="Q32" s="125"/>
      <c r="R32" s="190"/>
      <c r="S32" s="190"/>
      <c r="T32" s="190"/>
      <c r="U32" s="126"/>
      <c r="V32" s="126"/>
      <c r="W32" s="126"/>
      <c r="X32" s="24"/>
      <c r="Y32" s="24"/>
      <c r="Z32" s="24"/>
      <c r="AA32" s="153"/>
      <c r="AB32" s="153"/>
      <c r="AC32" s="153"/>
      <c r="AD32" s="153"/>
      <c r="AE32" s="153"/>
    </row>
    <row r="33" spans="1:31" ht="15" customHeight="1" x14ac:dyDescent="0.2">
      <c r="A33" s="37"/>
      <c r="B33" s="126"/>
      <c r="C33" s="191"/>
      <c r="D33" s="127"/>
      <c r="E33" s="126"/>
      <c r="F33" s="125"/>
      <c r="G33" s="125"/>
      <c r="H33" s="125"/>
      <c r="I33" s="128"/>
      <c r="J33" s="126"/>
      <c r="K33" s="125"/>
      <c r="L33" s="125"/>
      <c r="M33" s="125"/>
      <c r="N33" s="126"/>
      <c r="O33" s="125"/>
      <c r="P33" s="125"/>
      <c r="Q33" s="125"/>
      <c r="R33" s="125"/>
      <c r="S33" s="125"/>
      <c r="T33" s="125"/>
      <c r="U33" s="126"/>
      <c r="V33" s="126"/>
      <c r="W33" s="126"/>
      <c r="X33" s="24"/>
      <c r="Y33" s="24"/>
      <c r="Z33" s="24"/>
      <c r="AA33" s="153"/>
      <c r="AB33" s="153"/>
      <c r="AC33" s="153"/>
      <c r="AD33" s="153"/>
      <c r="AE33" s="153"/>
    </row>
    <row r="34" spans="1:31" ht="15" customHeight="1" x14ac:dyDescent="0.2">
      <c r="A34" s="37"/>
      <c r="B34" s="126"/>
      <c r="C34" s="191"/>
      <c r="D34" s="127"/>
      <c r="E34" s="126"/>
      <c r="F34" s="125"/>
      <c r="G34" s="125"/>
      <c r="H34" s="125"/>
      <c r="I34" s="128"/>
      <c r="J34" s="126"/>
      <c r="K34" s="125"/>
      <c r="L34" s="125"/>
      <c r="M34" s="125"/>
      <c r="N34" s="126"/>
      <c r="O34" s="125"/>
      <c r="P34" s="125"/>
      <c r="Q34" s="125"/>
      <c r="R34" s="125"/>
      <c r="S34" s="125"/>
      <c r="T34" s="125"/>
      <c r="U34" s="126"/>
      <c r="V34" s="126"/>
      <c r="W34" s="126"/>
      <c r="X34" s="24"/>
      <c r="Y34" s="24"/>
      <c r="Z34" s="24"/>
      <c r="AA34" s="153"/>
      <c r="AB34" s="153"/>
      <c r="AC34" s="153"/>
      <c r="AD34" s="153"/>
      <c r="AE34" s="153"/>
    </row>
    <row r="35" spans="1:31" ht="15" customHeight="1" x14ac:dyDescent="0.2">
      <c r="A35" s="37"/>
      <c r="B35" s="126"/>
      <c r="C35" s="191"/>
      <c r="D35" s="127"/>
      <c r="E35" s="126"/>
      <c r="F35" s="125"/>
      <c r="G35" s="125"/>
      <c r="H35" s="125"/>
      <c r="I35" s="128"/>
      <c r="J35" s="126"/>
      <c r="K35" s="125"/>
      <c r="L35" s="125"/>
      <c r="M35" s="125"/>
      <c r="N35" s="126"/>
      <c r="O35" s="125"/>
      <c r="P35" s="125"/>
      <c r="Q35" s="125"/>
      <c r="R35" s="125"/>
      <c r="S35" s="125"/>
      <c r="T35" s="125"/>
      <c r="U35" s="126"/>
      <c r="V35" s="126"/>
      <c r="W35" s="126"/>
      <c r="X35" s="153"/>
      <c r="Y35" s="153"/>
      <c r="Z35" s="153"/>
      <c r="AA35" s="153"/>
      <c r="AB35" s="153"/>
      <c r="AC35" s="153"/>
      <c r="AD35" s="153"/>
      <c r="AE35" s="153"/>
    </row>
    <row r="36" spans="1:31" ht="15" customHeight="1" x14ac:dyDescent="0.2">
      <c r="A36" s="37"/>
      <c r="B36" s="126"/>
      <c r="C36" s="191"/>
      <c r="D36" s="127"/>
      <c r="E36" s="126"/>
      <c r="F36" s="125"/>
      <c r="G36" s="125"/>
      <c r="H36" s="125"/>
      <c r="I36" s="128"/>
      <c r="J36" s="126"/>
      <c r="K36" s="125"/>
      <c r="L36" s="125"/>
      <c r="M36" s="125"/>
      <c r="N36" s="126"/>
      <c r="O36" s="125"/>
      <c r="P36" s="125"/>
      <c r="Q36" s="125"/>
      <c r="R36" s="125"/>
      <c r="S36" s="125"/>
      <c r="T36" s="125"/>
      <c r="U36" s="126"/>
      <c r="V36" s="126"/>
      <c r="W36" s="126"/>
      <c r="X36" s="153"/>
      <c r="Y36" s="153"/>
      <c r="Z36" s="153"/>
      <c r="AA36" s="153"/>
      <c r="AB36" s="153"/>
      <c r="AC36" s="153"/>
      <c r="AD36" s="153"/>
      <c r="AE36" s="153"/>
    </row>
    <row r="37" spans="1:31" ht="15" customHeight="1" x14ac:dyDescent="0.2">
      <c r="A37" s="37"/>
      <c r="B37" s="126"/>
      <c r="C37" s="191"/>
      <c r="D37" s="127"/>
      <c r="E37" s="126"/>
      <c r="F37" s="125"/>
      <c r="G37" s="125"/>
      <c r="H37" s="125"/>
      <c r="I37" s="128"/>
      <c r="J37" s="126"/>
      <c r="K37" s="125"/>
      <c r="L37" s="125"/>
      <c r="M37" s="125"/>
      <c r="N37" s="126"/>
      <c r="O37" s="125"/>
      <c r="P37" s="125"/>
      <c r="Q37" s="125"/>
      <c r="R37" s="125"/>
      <c r="S37" s="125"/>
      <c r="T37" s="125"/>
      <c r="U37" s="126"/>
      <c r="V37" s="126"/>
      <c r="W37" s="126"/>
      <c r="X37" s="153"/>
      <c r="Y37" s="153"/>
      <c r="Z37" s="153"/>
      <c r="AA37" s="153"/>
      <c r="AB37" s="153"/>
      <c r="AC37" s="153"/>
      <c r="AD37" s="153"/>
      <c r="AE37" s="153"/>
    </row>
    <row r="38" spans="1:31" ht="15" customHeight="1" x14ac:dyDescent="0.2">
      <c r="A38" s="37"/>
      <c r="B38" s="126"/>
      <c r="C38" s="191"/>
      <c r="D38" s="127"/>
      <c r="E38" s="126"/>
      <c r="F38" s="125"/>
      <c r="G38" s="125"/>
      <c r="H38" s="125"/>
      <c r="I38" s="128"/>
      <c r="J38" s="126"/>
      <c r="K38" s="125"/>
      <c r="L38" s="125"/>
      <c r="M38" s="125"/>
      <c r="N38" s="126"/>
      <c r="O38" s="125"/>
      <c r="P38" s="125"/>
      <c r="Q38" s="125"/>
      <c r="R38" s="125"/>
      <c r="S38" s="125"/>
      <c r="T38" s="125"/>
      <c r="U38" s="126"/>
      <c r="V38" s="126"/>
      <c r="W38" s="126"/>
      <c r="X38" s="153"/>
      <c r="Y38" s="153"/>
      <c r="Z38" s="153"/>
      <c r="AA38" s="153"/>
      <c r="AB38" s="153"/>
      <c r="AC38" s="153"/>
      <c r="AD38" s="153"/>
      <c r="AE38" s="153"/>
    </row>
    <row r="39" spans="1:31" ht="15" customHeight="1" x14ac:dyDescent="0.2">
      <c r="A39" s="37"/>
      <c r="B39" s="126"/>
      <c r="C39" s="191"/>
      <c r="D39" s="127"/>
      <c r="E39" s="126"/>
      <c r="F39" s="125"/>
      <c r="G39" s="125"/>
      <c r="H39" s="125"/>
      <c r="I39" s="128"/>
      <c r="J39" s="126"/>
      <c r="K39" s="125"/>
      <c r="L39" s="125"/>
      <c r="M39" s="125"/>
      <c r="N39" s="126"/>
      <c r="O39" s="125"/>
      <c r="P39" s="125"/>
      <c r="Q39" s="125"/>
      <c r="R39" s="125"/>
      <c r="S39" s="125"/>
      <c r="T39" s="125"/>
      <c r="U39" s="126"/>
      <c r="V39" s="126"/>
      <c r="W39" s="126"/>
      <c r="X39" s="153"/>
      <c r="Y39" s="153"/>
      <c r="Z39" s="153"/>
      <c r="AA39" s="153"/>
      <c r="AB39" s="153"/>
      <c r="AC39" s="153"/>
      <c r="AD39" s="153"/>
      <c r="AE39" s="153"/>
    </row>
    <row r="40" spans="1:31" ht="15" customHeight="1" x14ac:dyDescent="0.2">
      <c r="A40" s="37"/>
      <c r="B40" s="126"/>
      <c r="C40" s="191"/>
      <c r="D40" s="127"/>
      <c r="E40" s="126"/>
      <c r="F40" s="125"/>
      <c r="G40" s="125"/>
      <c r="H40" s="125"/>
      <c r="I40" s="128"/>
      <c r="J40" s="126"/>
      <c r="K40" s="125"/>
      <c r="L40" s="125"/>
      <c r="M40" s="125"/>
      <c r="N40" s="126"/>
      <c r="O40" s="125"/>
      <c r="P40" s="125"/>
      <c r="Q40" s="125"/>
      <c r="R40" s="125"/>
      <c r="S40" s="125"/>
      <c r="T40" s="125"/>
      <c r="U40" s="126"/>
      <c r="V40" s="126"/>
      <c r="W40" s="126"/>
      <c r="X40" s="153"/>
      <c r="Y40" s="153"/>
      <c r="Z40" s="153"/>
      <c r="AA40" s="153"/>
      <c r="AB40" s="153"/>
      <c r="AC40" s="153"/>
      <c r="AD40" s="153"/>
      <c r="AE40" s="153"/>
    </row>
    <row r="41" spans="1:31" ht="15" customHeight="1" x14ac:dyDescent="0.2">
      <c r="A41" s="37"/>
      <c r="B41" s="126"/>
      <c r="C41" s="191"/>
      <c r="D41" s="127"/>
      <c r="E41" s="126"/>
      <c r="F41" s="125"/>
      <c r="G41" s="125"/>
      <c r="H41" s="125"/>
      <c r="I41" s="128"/>
      <c r="J41" s="126"/>
      <c r="K41" s="125"/>
      <c r="L41" s="125"/>
      <c r="M41" s="125"/>
      <c r="N41" s="126"/>
      <c r="O41" s="125"/>
      <c r="P41" s="125"/>
      <c r="Q41" s="125"/>
      <c r="R41" s="125"/>
      <c r="S41" s="125"/>
      <c r="T41" s="125"/>
      <c r="U41" s="126"/>
      <c r="V41" s="126"/>
      <c r="W41" s="126"/>
      <c r="X41" s="153"/>
      <c r="Y41" s="153"/>
      <c r="Z41" s="153"/>
      <c r="AA41" s="153"/>
      <c r="AB41" s="153"/>
      <c r="AC41" s="153"/>
      <c r="AD41" s="153"/>
      <c r="AE41" s="153"/>
    </row>
    <row r="42" spans="1:31" ht="15" customHeight="1" x14ac:dyDescent="0.2">
      <c r="A42" s="37"/>
      <c r="B42" s="126"/>
      <c r="C42" s="191"/>
      <c r="D42" s="127"/>
      <c r="E42" s="126"/>
      <c r="F42" s="125"/>
      <c r="G42" s="125"/>
      <c r="H42" s="125"/>
      <c r="I42" s="128"/>
      <c r="J42" s="126"/>
      <c r="K42" s="125"/>
      <c r="L42" s="125"/>
      <c r="M42" s="125"/>
      <c r="N42" s="126"/>
      <c r="O42" s="125"/>
      <c r="P42" s="125"/>
      <c r="Q42" s="125"/>
      <c r="R42" s="125"/>
      <c r="S42" s="125"/>
      <c r="T42" s="125"/>
      <c r="U42" s="126"/>
      <c r="V42" s="126"/>
      <c r="W42" s="126"/>
      <c r="X42" s="153"/>
      <c r="Y42" s="153"/>
      <c r="Z42" s="153"/>
      <c r="AA42" s="153"/>
      <c r="AB42" s="153"/>
      <c r="AC42" s="153"/>
      <c r="AD42" s="153"/>
      <c r="AE42" s="153"/>
    </row>
    <row r="43" spans="1:31" ht="15" customHeight="1" x14ac:dyDescent="0.2">
      <c r="A43" s="37"/>
      <c r="B43" s="126"/>
      <c r="C43" s="191"/>
      <c r="D43" s="127"/>
      <c r="E43" s="126"/>
      <c r="F43" s="125"/>
      <c r="G43" s="125"/>
      <c r="H43" s="125"/>
      <c r="I43" s="128"/>
      <c r="J43" s="126"/>
      <c r="K43" s="125"/>
      <c r="L43" s="125"/>
      <c r="M43" s="125"/>
      <c r="N43" s="126"/>
      <c r="O43" s="125"/>
      <c r="P43" s="125"/>
      <c r="Q43" s="125"/>
      <c r="R43" s="125"/>
      <c r="S43" s="125"/>
      <c r="T43" s="125"/>
      <c r="U43" s="126"/>
      <c r="V43" s="126"/>
      <c r="W43" s="126"/>
      <c r="X43" s="153"/>
      <c r="Y43" s="153"/>
      <c r="Z43" s="153"/>
      <c r="AA43" s="153"/>
      <c r="AB43" s="153"/>
      <c r="AC43" s="153"/>
      <c r="AD43" s="153"/>
      <c r="AE43" s="153"/>
    </row>
    <row r="44" spans="1:31" ht="15" customHeight="1" x14ac:dyDescent="0.2">
      <c r="A44" s="37"/>
      <c r="B44" s="126"/>
      <c r="C44" s="191"/>
      <c r="D44" s="127"/>
      <c r="E44" s="126"/>
      <c r="F44" s="125"/>
      <c r="G44" s="125"/>
      <c r="H44" s="125"/>
      <c r="I44" s="128"/>
      <c r="J44" s="126"/>
      <c r="K44" s="125"/>
      <c r="L44" s="125"/>
      <c r="M44" s="125"/>
      <c r="N44" s="126"/>
      <c r="O44" s="125"/>
      <c r="P44" s="125"/>
      <c r="Q44" s="125"/>
      <c r="R44" s="125"/>
      <c r="S44" s="125"/>
      <c r="T44" s="125"/>
      <c r="U44" s="126"/>
      <c r="V44" s="126"/>
      <c r="W44" s="126"/>
      <c r="X44" s="153"/>
      <c r="Y44" s="153"/>
      <c r="Z44" s="153"/>
      <c r="AA44" s="153"/>
      <c r="AB44" s="153"/>
      <c r="AC44" s="153"/>
      <c r="AD44" s="153"/>
      <c r="AE44" s="153"/>
    </row>
    <row r="45" spans="1:31" ht="15" customHeight="1" x14ac:dyDescent="0.2">
      <c r="A45" s="37"/>
      <c r="B45" s="126"/>
      <c r="C45" s="191"/>
      <c r="D45" s="127"/>
      <c r="E45" s="126"/>
      <c r="F45" s="125"/>
      <c r="G45" s="125"/>
      <c r="H45" s="125"/>
      <c r="I45" s="128"/>
      <c r="J45" s="126"/>
      <c r="K45" s="125"/>
      <c r="L45" s="125"/>
      <c r="M45" s="125"/>
      <c r="N45" s="126"/>
      <c r="O45" s="125"/>
      <c r="P45" s="125"/>
      <c r="Q45" s="125"/>
      <c r="R45" s="125"/>
      <c r="S45" s="125"/>
      <c r="T45" s="125"/>
      <c r="U45" s="126"/>
      <c r="V45" s="126"/>
      <c r="W45" s="126"/>
      <c r="X45" s="153"/>
      <c r="Y45" s="153"/>
      <c r="Z45" s="153"/>
      <c r="AA45" s="153"/>
      <c r="AB45" s="153"/>
      <c r="AC45" s="153"/>
      <c r="AD45" s="153"/>
      <c r="AE45" s="153"/>
    </row>
    <row r="46" spans="1:31" ht="15" customHeight="1" x14ac:dyDescent="0.2">
      <c r="A46" s="37"/>
      <c r="B46" s="126"/>
      <c r="C46" s="191"/>
      <c r="D46" s="127"/>
      <c r="E46" s="126"/>
      <c r="F46" s="125"/>
      <c r="G46" s="125"/>
      <c r="H46" s="125"/>
      <c r="I46" s="128"/>
      <c r="J46" s="126"/>
      <c r="K46" s="125"/>
      <c r="L46" s="125"/>
      <c r="M46" s="125"/>
      <c r="N46" s="126"/>
      <c r="O46" s="125"/>
      <c r="P46" s="125"/>
      <c r="Q46" s="125"/>
      <c r="R46" s="125"/>
      <c r="S46" s="125"/>
      <c r="T46" s="125"/>
      <c r="U46" s="126"/>
      <c r="V46" s="126"/>
      <c r="W46" s="126"/>
      <c r="X46" s="153"/>
      <c r="Y46" s="153"/>
      <c r="Z46" s="153"/>
      <c r="AA46" s="153"/>
      <c r="AB46" s="153"/>
      <c r="AC46" s="153"/>
      <c r="AD46" s="153"/>
      <c r="AE46" s="153"/>
    </row>
    <row r="47" spans="1:31" ht="15" customHeight="1" x14ac:dyDescent="0.2">
      <c r="A47" s="37"/>
      <c r="B47" s="126"/>
      <c r="C47" s="191"/>
      <c r="D47" s="127"/>
      <c r="E47" s="126"/>
      <c r="F47" s="125"/>
      <c r="G47" s="125"/>
      <c r="H47" s="125"/>
      <c r="I47" s="128"/>
      <c r="J47" s="126"/>
      <c r="K47" s="125"/>
      <c r="L47" s="125"/>
      <c r="M47" s="125"/>
      <c r="N47" s="126"/>
      <c r="O47" s="125"/>
      <c r="P47" s="125"/>
      <c r="Q47" s="125"/>
      <c r="R47" s="125"/>
      <c r="S47" s="125"/>
      <c r="T47" s="125"/>
      <c r="U47" s="126"/>
      <c r="V47" s="126"/>
      <c r="W47" s="126"/>
      <c r="X47" s="153"/>
      <c r="Y47" s="153"/>
      <c r="Z47" s="153"/>
      <c r="AA47" s="153"/>
      <c r="AB47" s="153"/>
      <c r="AC47" s="153"/>
      <c r="AD47" s="153"/>
      <c r="AE47" s="153"/>
    </row>
    <row r="48" spans="1:31" ht="15" customHeight="1" x14ac:dyDescent="0.2">
      <c r="A48" s="37"/>
      <c r="B48" s="126"/>
      <c r="C48" s="191"/>
      <c r="D48" s="127"/>
      <c r="E48" s="126"/>
      <c r="F48" s="125"/>
      <c r="G48" s="125"/>
      <c r="H48" s="125"/>
      <c r="I48" s="128"/>
      <c r="J48" s="126"/>
      <c r="K48" s="125"/>
      <c r="L48" s="125"/>
      <c r="M48" s="125"/>
      <c r="N48" s="126"/>
      <c r="O48" s="125"/>
      <c r="P48" s="125"/>
      <c r="Q48" s="125"/>
      <c r="R48" s="125"/>
      <c r="S48" s="125"/>
      <c r="T48" s="125"/>
      <c r="U48" s="126"/>
      <c r="V48" s="126"/>
      <c r="W48" s="126"/>
      <c r="X48" s="153"/>
      <c r="Y48" s="153"/>
      <c r="Z48" s="153"/>
      <c r="AA48" s="153"/>
      <c r="AB48" s="153"/>
      <c r="AC48" s="153"/>
      <c r="AD48" s="153"/>
      <c r="AE48" s="153"/>
    </row>
    <row r="49" spans="1:31" ht="15" customHeight="1" x14ac:dyDescent="0.2">
      <c r="A49" s="37"/>
      <c r="B49" s="126"/>
      <c r="C49" s="191"/>
      <c r="D49" s="127"/>
      <c r="E49" s="126"/>
      <c r="F49" s="125"/>
      <c r="G49" s="125"/>
      <c r="H49" s="125"/>
      <c r="I49" s="128"/>
      <c r="J49" s="126"/>
      <c r="K49" s="125"/>
      <c r="L49" s="125"/>
      <c r="M49" s="125"/>
      <c r="N49" s="126"/>
      <c r="O49" s="125"/>
      <c r="P49" s="125"/>
      <c r="Q49" s="125"/>
      <c r="R49" s="125"/>
      <c r="S49" s="125"/>
      <c r="T49" s="125"/>
      <c r="U49" s="126"/>
      <c r="V49" s="126"/>
      <c r="W49" s="126"/>
      <c r="X49" s="153"/>
      <c r="Y49" s="153"/>
      <c r="Z49" s="153"/>
      <c r="AA49" s="153"/>
      <c r="AB49" s="153"/>
      <c r="AC49" s="153"/>
      <c r="AD49" s="153"/>
      <c r="AE49" s="153"/>
    </row>
    <row r="50" spans="1:31" ht="15" customHeight="1" x14ac:dyDescent="0.2">
      <c r="A50" s="37"/>
      <c r="B50" s="126"/>
      <c r="C50" s="191"/>
      <c r="D50" s="127"/>
      <c r="E50" s="126"/>
      <c r="F50" s="125"/>
      <c r="G50" s="125"/>
      <c r="H50" s="125"/>
      <c r="I50" s="128"/>
      <c r="J50" s="126"/>
      <c r="K50" s="125"/>
      <c r="L50" s="125"/>
      <c r="M50" s="125"/>
      <c r="N50" s="126"/>
      <c r="O50" s="125"/>
      <c r="P50" s="125"/>
      <c r="Q50" s="125"/>
      <c r="R50" s="125"/>
      <c r="S50" s="125"/>
      <c r="T50" s="125"/>
      <c r="U50" s="126"/>
      <c r="V50" s="126"/>
      <c r="W50" s="126"/>
      <c r="X50" s="153"/>
      <c r="Y50" s="153"/>
      <c r="Z50" s="153"/>
      <c r="AA50" s="153"/>
      <c r="AB50" s="153"/>
      <c r="AC50" s="153"/>
      <c r="AD50" s="153"/>
      <c r="AE50" s="153"/>
    </row>
    <row r="51" spans="1:31" ht="15" customHeight="1" x14ac:dyDescent="0.2">
      <c r="A51" s="37"/>
      <c r="B51" s="126"/>
      <c r="C51" s="191"/>
      <c r="D51" s="127"/>
      <c r="E51" s="126"/>
      <c r="F51" s="125"/>
      <c r="G51" s="125"/>
      <c r="H51" s="125"/>
      <c r="I51" s="128"/>
      <c r="J51" s="126"/>
      <c r="K51" s="125"/>
      <c r="L51" s="125"/>
      <c r="M51" s="125"/>
      <c r="N51" s="126"/>
      <c r="O51" s="125"/>
      <c r="P51" s="125"/>
      <c r="Q51" s="125"/>
      <c r="R51" s="125"/>
      <c r="S51" s="125"/>
      <c r="T51" s="125"/>
      <c r="U51" s="126"/>
      <c r="V51" s="126"/>
      <c r="W51" s="126"/>
      <c r="X51" s="153"/>
      <c r="Y51" s="153"/>
      <c r="Z51" s="153"/>
      <c r="AA51" s="153"/>
      <c r="AB51" s="153"/>
      <c r="AC51" s="153"/>
      <c r="AD51" s="153"/>
      <c r="AE51" s="153"/>
    </row>
    <row r="52" spans="1:31" ht="15" customHeight="1" x14ac:dyDescent="0.2">
      <c r="A52" s="37"/>
      <c r="B52" s="126"/>
      <c r="C52" s="191"/>
      <c r="D52" s="127"/>
      <c r="E52" s="126"/>
      <c r="F52" s="125"/>
      <c r="G52" s="125"/>
      <c r="H52" s="125"/>
      <c r="I52" s="128"/>
      <c r="J52" s="126"/>
      <c r="K52" s="125"/>
      <c r="L52" s="125"/>
      <c r="M52" s="125"/>
      <c r="N52" s="126"/>
      <c r="O52" s="125"/>
      <c r="P52" s="125"/>
      <c r="Q52" s="125"/>
      <c r="R52" s="125"/>
      <c r="S52" s="125"/>
      <c r="T52" s="125"/>
      <c r="U52" s="126"/>
      <c r="V52" s="126"/>
      <c r="W52" s="126"/>
      <c r="X52" s="153"/>
      <c r="Y52" s="153"/>
      <c r="Z52" s="153"/>
      <c r="AA52" s="153"/>
      <c r="AB52" s="153"/>
      <c r="AC52" s="153"/>
      <c r="AD52" s="153"/>
      <c r="AE52" s="153"/>
    </row>
    <row r="53" spans="1:31" ht="15" customHeight="1" x14ac:dyDescent="0.2">
      <c r="A53" s="37"/>
      <c r="B53" s="126"/>
      <c r="C53" s="191"/>
      <c r="D53" s="127"/>
      <c r="E53" s="126"/>
      <c r="F53" s="125"/>
      <c r="G53" s="125"/>
      <c r="H53" s="125"/>
      <c r="I53" s="128"/>
      <c r="J53" s="126"/>
      <c r="K53" s="125"/>
      <c r="L53" s="125"/>
      <c r="M53" s="125"/>
      <c r="N53" s="126"/>
      <c r="O53" s="125"/>
      <c r="P53" s="125"/>
      <c r="Q53" s="125"/>
      <c r="R53" s="125"/>
      <c r="S53" s="125"/>
      <c r="T53" s="125"/>
      <c r="U53" s="126"/>
      <c r="V53" s="126"/>
      <c r="W53" s="126"/>
      <c r="X53" s="153"/>
      <c r="Y53" s="153"/>
      <c r="Z53" s="153"/>
      <c r="AA53" s="153"/>
      <c r="AB53" s="153"/>
      <c r="AC53" s="153"/>
      <c r="AD53" s="153"/>
      <c r="AE53" s="153"/>
    </row>
    <row r="54" spans="1:31" ht="15" customHeight="1" x14ac:dyDescent="0.2">
      <c r="A54" s="37"/>
      <c r="B54" s="126"/>
      <c r="C54" s="191"/>
      <c r="D54" s="127"/>
      <c r="E54" s="126"/>
      <c r="F54" s="125"/>
      <c r="G54" s="125"/>
      <c r="H54" s="125"/>
      <c r="I54" s="128"/>
      <c r="J54" s="126"/>
      <c r="K54" s="125"/>
      <c r="L54" s="125"/>
      <c r="M54" s="125"/>
      <c r="N54" s="126"/>
      <c r="O54" s="125"/>
      <c r="P54" s="125"/>
      <c r="Q54" s="125"/>
      <c r="R54" s="125"/>
      <c r="S54" s="125"/>
      <c r="T54" s="125"/>
      <c r="U54" s="126"/>
      <c r="V54" s="126"/>
      <c r="W54" s="126"/>
      <c r="X54" s="153"/>
      <c r="Y54" s="153"/>
      <c r="Z54" s="153"/>
      <c r="AA54" s="153"/>
      <c r="AB54" s="153"/>
      <c r="AC54" s="153"/>
      <c r="AD54" s="153"/>
      <c r="AE54" s="153"/>
    </row>
    <row r="55" spans="1:31" ht="15" customHeight="1" x14ac:dyDescent="0.2">
      <c r="A55" s="37"/>
      <c r="B55" s="126"/>
      <c r="C55" s="191"/>
      <c r="D55" s="127"/>
      <c r="E55" s="126"/>
      <c r="F55" s="125"/>
      <c r="G55" s="125"/>
      <c r="H55" s="125"/>
      <c r="I55" s="128"/>
      <c r="J55" s="126"/>
      <c r="K55" s="125"/>
      <c r="L55" s="125"/>
      <c r="M55" s="125"/>
      <c r="N55" s="126"/>
      <c r="O55" s="125"/>
      <c r="P55" s="125"/>
      <c r="Q55" s="125"/>
      <c r="R55" s="125"/>
      <c r="S55" s="125"/>
      <c r="T55" s="125"/>
      <c r="U55" s="126"/>
      <c r="V55" s="126"/>
      <c r="W55" s="126"/>
      <c r="X55" s="153"/>
      <c r="Y55" s="153"/>
      <c r="Z55" s="153"/>
      <c r="AA55" s="153"/>
      <c r="AB55" s="153"/>
      <c r="AC55" s="153"/>
      <c r="AD55" s="153"/>
      <c r="AE55" s="153"/>
    </row>
    <row r="56" spans="1:31" ht="15" customHeight="1" x14ac:dyDescent="0.2">
      <c r="A56" s="37"/>
      <c r="B56" s="126"/>
      <c r="C56" s="191"/>
      <c r="D56" s="127"/>
      <c r="E56" s="126"/>
      <c r="F56" s="125"/>
      <c r="G56" s="125"/>
      <c r="H56" s="125"/>
      <c r="I56" s="128"/>
      <c r="J56" s="126"/>
      <c r="K56" s="125"/>
      <c r="L56" s="125"/>
      <c r="M56" s="125"/>
      <c r="N56" s="126"/>
      <c r="O56" s="125"/>
      <c r="P56" s="125"/>
      <c r="Q56" s="125"/>
      <c r="R56" s="125"/>
      <c r="S56" s="125"/>
      <c r="T56" s="125"/>
      <c r="U56" s="126"/>
      <c r="V56" s="126"/>
      <c r="W56" s="126"/>
      <c r="X56" s="153"/>
      <c r="Y56" s="153"/>
      <c r="Z56" s="153"/>
      <c r="AA56" s="153"/>
      <c r="AB56" s="153"/>
      <c r="AC56" s="153"/>
      <c r="AD56" s="153"/>
      <c r="AE56" s="153"/>
    </row>
    <row r="57" spans="1:31" ht="15" customHeight="1" x14ac:dyDescent="0.2">
      <c r="A57" s="37"/>
      <c r="B57" s="126"/>
      <c r="C57" s="191"/>
      <c r="D57" s="127"/>
      <c r="E57" s="126"/>
      <c r="F57" s="125"/>
      <c r="G57" s="125"/>
      <c r="H57" s="125"/>
      <c r="I57" s="128"/>
      <c r="J57" s="126"/>
      <c r="K57" s="125"/>
      <c r="L57" s="125"/>
      <c r="M57" s="125"/>
      <c r="N57" s="126"/>
      <c r="O57" s="125"/>
      <c r="P57" s="125"/>
      <c r="Q57" s="125"/>
      <c r="R57" s="125"/>
      <c r="S57" s="125"/>
      <c r="T57" s="125"/>
      <c r="U57" s="126"/>
      <c r="V57" s="126"/>
      <c r="W57" s="126"/>
      <c r="X57" s="153"/>
      <c r="Y57" s="153"/>
      <c r="Z57" s="153"/>
      <c r="AA57" s="153"/>
      <c r="AB57" s="153"/>
      <c r="AC57" s="153"/>
      <c r="AD57" s="153"/>
      <c r="AE57" s="153"/>
    </row>
    <row r="58" spans="1:31" ht="15" customHeight="1" x14ac:dyDescent="0.2">
      <c r="A58" s="37"/>
      <c r="B58" s="126"/>
      <c r="C58" s="191"/>
      <c r="D58" s="127"/>
      <c r="E58" s="126"/>
      <c r="F58" s="125"/>
      <c r="G58" s="125"/>
      <c r="H58" s="125"/>
      <c r="I58" s="128"/>
      <c r="J58" s="126"/>
      <c r="K58" s="125"/>
      <c r="L58" s="125"/>
      <c r="M58" s="125"/>
      <c r="N58" s="126"/>
      <c r="O58" s="125"/>
      <c r="P58" s="125"/>
      <c r="Q58" s="125"/>
      <c r="R58" s="125"/>
      <c r="S58" s="125"/>
      <c r="T58" s="125"/>
      <c r="U58" s="126"/>
      <c r="V58" s="126"/>
      <c r="W58" s="126"/>
      <c r="X58" s="153"/>
      <c r="Y58" s="153"/>
      <c r="Z58" s="153"/>
      <c r="AA58" s="153"/>
      <c r="AB58" s="153"/>
      <c r="AC58" s="153"/>
      <c r="AD58" s="153"/>
      <c r="AE58" s="153"/>
    </row>
    <row r="59" spans="1:31" ht="15" customHeight="1" x14ac:dyDescent="0.2">
      <c r="A59" s="37"/>
      <c r="B59" s="126"/>
      <c r="C59" s="191"/>
      <c r="D59" s="127"/>
      <c r="E59" s="126"/>
      <c r="F59" s="125"/>
      <c r="G59" s="125"/>
      <c r="H59" s="125"/>
      <c r="I59" s="128"/>
      <c r="J59" s="126"/>
      <c r="K59" s="125"/>
      <c r="L59" s="125"/>
      <c r="M59" s="125"/>
      <c r="N59" s="126"/>
      <c r="O59" s="125"/>
      <c r="P59" s="125"/>
      <c r="Q59" s="125"/>
      <c r="R59" s="125"/>
      <c r="S59" s="125"/>
      <c r="T59" s="125"/>
      <c r="U59" s="126"/>
      <c r="V59" s="126"/>
      <c r="W59" s="126"/>
      <c r="X59" s="153"/>
      <c r="Y59" s="153"/>
      <c r="Z59" s="153"/>
      <c r="AA59" s="153"/>
      <c r="AB59" s="153"/>
      <c r="AC59" s="153"/>
      <c r="AD59" s="153"/>
      <c r="AE59" s="153"/>
    </row>
    <row r="60" spans="1:31" ht="15" customHeight="1" x14ac:dyDescent="0.2">
      <c r="A60" s="37"/>
      <c r="B60" s="126"/>
      <c r="C60" s="191"/>
      <c r="D60" s="127"/>
      <c r="E60" s="126"/>
      <c r="F60" s="125"/>
      <c r="G60" s="125"/>
      <c r="H60" s="125"/>
      <c r="I60" s="128"/>
      <c r="J60" s="126"/>
      <c r="K60" s="125"/>
      <c r="L60" s="125"/>
      <c r="M60" s="125"/>
      <c r="N60" s="126"/>
      <c r="O60" s="125"/>
      <c r="P60" s="125"/>
      <c r="Q60" s="125"/>
      <c r="R60" s="125"/>
      <c r="S60" s="125"/>
      <c r="T60" s="125"/>
      <c r="U60" s="126"/>
      <c r="V60" s="126"/>
      <c r="W60" s="126"/>
      <c r="X60" s="153"/>
      <c r="Y60" s="153"/>
      <c r="Z60" s="153"/>
      <c r="AA60" s="153"/>
      <c r="AB60" s="153"/>
      <c r="AC60" s="153"/>
      <c r="AD60" s="153"/>
      <c r="AE60" s="153"/>
    </row>
    <row r="61" spans="1:31" ht="15" customHeight="1" x14ac:dyDescent="0.2">
      <c r="A61" s="37"/>
      <c r="B61" s="126"/>
      <c r="C61" s="191"/>
      <c r="D61" s="127"/>
      <c r="E61" s="126"/>
      <c r="F61" s="125"/>
      <c r="G61" s="125"/>
      <c r="H61" s="125"/>
      <c r="I61" s="128"/>
      <c r="J61" s="126"/>
      <c r="K61" s="125"/>
      <c r="L61" s="125"/>
      <c r="M61" s="125"/>
      <c r="N61" s="126"/>
      <c r="O61" s="125"/>
      <c r="P61" s="125"/>
      <c r="Q61" s="125"/>
      <c r="R61" s="125"/>
      <c r="S61" s="125"/>
      <c r="T61" s="125"/>
      <c r="U61" s="126"/>
      <c r="V61" s="126"/>
      <c r="W61" s="126"/>
      <c r="X61" s="153"/>
      <c r="Y61" s="153"/>
      <c r="Z61" s="153"/>
      <c r="AA61" s="153"/>
      <c r="AB61" s="153"/>
      <c r="AC61" s="153"/>
      <c r="AD61" s="153"/>
      <c r="AE61" s="153"/>
    </row>
    <row r="62" spans="1:31" ht="15" customHeight="1" x14ac:dyDescent="0.2">
      <c r="A62" s="37"/>
      <c r="B62" s="126"/>
      <c r="C62" s="191"/>
      <c r="D62" s="127"/>
      <c r="E62" s="126"/>
      <c r="F62" s="125"/>
      <c r="G62" s="125"/>
      <c r="H62" s="125"/>
      <c r="I62" s="128"/>
      <c r="J62" s="126"/>
      <c r="K62" s="125"/>
      <c r="L62" s="125"/>
      <c r="M62" s="125"/>
      <c r="N62" s="126"/>
      <c r="O62" s="125"/>
      <c r="P62" s="125"/>
      <c r="Q62" s="125"/>
      <c r="R62" s="125"/>
      <c r="S62" s="125"/>
      <c r="T62" s="125"/>
      <c r="U62" s="126"/>
      <c r="V62" s="126"/>
      <c r="W62" s="126"/>
      <c r="X62" s="153"/>
      <c r="Y62" s="153"/>
      <c r="Z62" s="153"/>
      <c r="AA62" s="153"/>
      <c r="AB62" s="153"/>
      <c r="AC62" s="153"/>
      <c r="AD62" s="153"/>
      <c r="AE62" s="153"/>
    </row>
    <row r="63" spans="1:31" ht="15" customHeight="1" x14ac:dyDescent="0.2">
      <c r="A63" s="37"/>
      <c r="B63" s="126"/>
      <c r="C63" s="191"/>
      <c r="D63" s="127"/>
      <c r="E63" s="126"/>
      <c r="F63" s="125"/>
      <c r="G63" s="125"/>
      <c r="H63" s="125"/>
      <c r="I63" s="128"/>
      <c r="J63" s="126"/>
      <c r="K63" s="125"/>
      <c r="L63" s="125"/>
      <c r="M63" s="125"/>
      <c r="N63" s="126"/>
      <c r="O63" s="125"/>
      <c r="P63" s="125"/>
      <c r="Q63" s="125"/>
      <c r="R63" s="125"/>
      <c r="S63" s="125"/>
      <c r="T63" s="125"/>
      <c r="U63" s="126"/>
      <c r="V63" s="126"/>
      <c r="W63" s="126"/>
      <c r="X63" s="153"/>
      <c r="Y63" s="153"/>
      <c r="Z63" s="153"/>
      <c r="AA63" s="153"/>
      <c r="AB63" s="153"/>
      <c r="AC63" s="153"/>
      <c r="AD63" s="153"/>
      <c r="AE63" s="153"/>
    </row>
    <row r="64" spans="1:31" ht="15" customHeight="1" x14ac:dyDescent="0.2">
      <c r="A64" s="37"/>
      <c r="B64" s="126"/>
      <c r="C64" s="191"/>
      <c r="D64" s="127"/>
      <c r="E64" s="126"/>
      <c r="F64" s="125"/>
      <c r="G64" s="125"/>
      <c r="H64" s="125"/>
      <c r="I64" s="128"/>
      <c r="J64" s="126"/>
      <c r="K64" s="125"/>
      <c r="L64" s="125"/>
      <c r="M64" s="125"/>
      <c r="N64" s="126"/>
      <c r="O64" s="125"/>
      <c r="P64" s="125"/>
      <c r="Q64" s="125"/>
      <c r="R64" s="125"/>
      <c r="S64" s="125"/>
      <c r="T64" s="125"/>
      <c r="U64" s="126"/>
      <c r="V64" s="126"/>
      <c r="W64" s="126"/>
      <c r="X64" s="153"/>
      <c r="Y64" s="153"/>
      <c r="Z64" s="153"/>
      <c r="AA64" s="153"/>
      <c r="AB64" s="153"/>
      <c r="AC64" s="153"/>
      <c r="AD64" s="153"/>
      <c r="AE64" s="153"/>
    </row>
    <row r="65" spans="1:31" ht="15" customHeight="1" x14ac:dyDescent="0.2">
      <c r="A65" s="37"/>
      <c r="B65" s="126"/>
      <c r="C65" s="191"/>
      <c r="D65" s="127"/>
      <c r="E65" s="126"/>
      <c r="F65" s="125"/>
      <c r="G65" s="125"/>
      <c r="H65" s="125"/>
      <c r="I65" s="128"/>
      <c r="J65" s="126"/>
      <c r="K65" s="125"/>
      <c r="L65" s="125"/>
      <c r="M65" s="125"/>
      <c r="N65" s="126"/>
      <c r="O65" s="125"/>
      <c r="P65" s="125"/>
      <c r="Q65" s="125"/>
      <c r="R65" s="125"/>
      <c r="S65" s="125"/>
      <c r="T65" s="125"/>
      <c r="U65" s="126"/>
      <c r="V65" s="126"/>
      <c r="W65" s="126"/>
      <c r="X65" s="153"/>
      <c r="Y65" s="153"/>
      <c r="Z65" s="153"/>
      <c r="AA65" s="153"/>
      <c r="AB65" s="153"/>
      <c r="AC65" s="153"/>
      <c r="AD65" s="153"/>
      <c r="AE65" s="153"/>
    </row>
    <row r="66" spans="1:31" ht="15" customHeight="1" x14ac:dyDescent="0.2">
      <c r="A66" s="37"/>
      <c r="B66" s="126"/>
      <c r="C66" s="191"/>
      <c r="D66" s="127"/>
      <c r="E66" s="126"/>
      <c r="F66" s="125"/>
      <c r="G66" s="125"/>
      <c r="H66" s="125"/>
      <c r="I66" s="128"/>
      <c r="J66" s="126"/>
      <c r="K66" s="125"/>
      <c r="L66" s="125"/>
      <c r="M66" s="125"/>
      <c r="N66" s="126"/>
      <c r="O66" s="125"/>
      <c r="P66" s="125"/>
      <c r="Q66" s="125"/>
      <c r="R66" s="125"/>
      <c r="S66" s="125"/>
      <c r="T66" s="125"/>
      <c r="U66" s="126"/>
      <c r="V66" s="126"/>
      <c r="W66" s="126"/>
      <c r="X66" s="153"/>
      <c r="Y66" s="153"/>
      <c r="Z66" s="153"/>
      <c r="AA66" s="153"/>
      <c r="AB66" s="153"/>
      <c r="AC66" s="153"/>
      <c r="AD66" s="153"/>
      <c r="AE66" s="153"/>
    </row>
    <row r="67" spans="1:31" ht="15" customHeight="1" x14ac:dyDescent="0.2">
      <c r="A67" s="37"/>
      <c r="B67" s="126"/>
      <c r="C67" s="191"/>
      <c r="D67" s="127"/>
      <c r="E67" s="126"/>
      <c r="F67" s="125"/>
      <c r="G67" s="125"/>
      <c r="H67" s="125"/>
      <c r="I67" s="128"/>
      <c r="J67" s="126"/>
      <c r="K67" s="125"/>
      <c r="L67" s="125"/>
      <c r="M67" s="125"/>
      <c r="N67" s="126"/>
      <c r="O67" s="125"/>
      <c r="P67" s="125"/>
      <c r="Q67" s="125"/>
      <c r="R67" s="125"/>
      <c r="S67" s="125"/>
      <c r="T67" s="125"/>
      <c r="U67" s="126"/>
      <c r="V67" s="126"/>
      <c r="W67" s="126"/>
      <c r="X67" s="153"/>
      <c r="Y67" s="153"/>
      <c r="Z67" s="153"/>
      <c r="AA67" s="153"/>
      <c r="AB67" s="153"/>
      <c r="AC67" s="153"/>
      <c r="AD67" s="153"/>
      <c r="AE67" s="153"/>
    </row>
    <row r="68" spans="1:31" ht="15" customHeight="1" x14ac:dyDescent="0.2">
      <c r="A68" s="37"/>
      <c r="B68" s="126"/>
      <c r="C68" s="191"/>
      <c r="D68" s="127"/>
      <c r="E68" s="126"/>
      <c r="F68" s="125"/>
      <c r="G68" s="125"/>
      <c r="H68" s="125"/>
      <c r="I68" s="128"/>
      <c r="J68" s="126"/>
      <c r="K68" s="125"/>
      <c r="L68" s="125"/>
      <c r="M68" s="125"/>
      <c r="N68" s="126"/>
      <c r="O68" s="125"/>
      <c r="P68" s="125"/>
      <c r="Q68" s="125"/>
      <c r="R68" s="125"/>
      <c r="S68" s="125"/>
      <c r="T68" s="125"/>
      <c r="U68" s="126"/>
      <c r="V68" s="126"/>
      <c r="W68" s="126"/>
      <c r="X68" s="153"/>
      <c r="Y68" s="153"/>
      <c r="Z68" s="153"/>
      <c r="AA68" s="153"/>
      <c r="AB68" s="153"/>
      <c r="AC68" s="153"/>
      <c r="AD68" s="153"/>
      <c r="AE68" s="153"/>
    </row>
    <row r="69" spans="1:31" ht="15" customHeight="1" x14ac:dyDescent="0.2">
      <c r="A69" s="37"/>
      <c r="B69" s="126"/>
      <c r="C69" s="191"/>
      <c r="D69" s="127"/>
      <c r="E69" s="126"/>
      <c r="F69" s="125"/>
      <c r="G69" s="125"/>
      <c r="H69" s="125"/>
      <c r="I69" s="128"/>
      <c r="J69" s="126"/>
      <c r="K69" s="125"/>
      <c r="L69" s="125"/>
      <c r="M69" s="125"/>
      <c r="N69" s="126"/>
      <c r="O69" s="125"/>
      <c r="P69" s="125"/>
      <c r="Q69" s="125"/>
      <c r="R69" s="125"/>
      <c r="S69" s="125"/>
      <c r="T69" s="125"/>
      <c r="U69" s="126"/>
      <c r="V69" s="126"/>
      <c r="W69" s="126"/>
      <c r="X69" s="153"/>
      <c r="Y69" s="153"/>
      <c r="Z69" s="153"/>
      <c r="AA69" s="153"/>
      <c r="AB69" s="153"/>
      <c r="AC69" s="153"/>
      <c r="AD69" s="153"/>
      <c r="AE69" s="153"/>
    </row>
    <row r="70" spans="1:31" ht="15" customHeight="1" x14ac:dyDescent="0.2">
      <c r="A70" s="37"/>
      <c r="B70" s="126"/>
      <c r="C70" s="191"/>
      <c r="D70" s="127"/>
      <c r="E70" s="126"/>
      <c r="F70" s="125"/>
      <c r="G70" s="125"/>
      <c r="H70" s="125"/>
      <c r="I70" s="128"/>
      <c r="J70" s="126"/>
      <c r="K70" s="125"/>
      <c r="L70" s="125"/>
      <c r="M70" s="125"/>
      <c r="N70" s="126"/>
      <c r="O70" s="125"/>
      <c r="P70" s="125"/>
      <c r="Q70" s="125"/>
      <c r="R70" s="125"/>
      <c r="S70" s="125"/>
      <c r="T70" s="125"/>
      <c r="U70" s="126"/>
      <c r="V70" s="126"/>
      <c r="W70" s="126"/>
      <c r="X70" s="153"/>
      <c r="Y70" s="153"/>
      <c r="Z70" s="153"/>
      <c r="AA70" s="153"/>
      <c r="AB70" s="153"/>
      <c r="AC70" s="153"/>
      <c r="AD70" s="153"/>
      <c r="AE70" s="153"/>
    </row>
    <row r="71" spans="1:31" ht="15" customHeight="1" x14ac:dyDescent="0.2">
      <c r="A71" s="37"/>
      <c r="B71" s="126"/>
      <c r="C71" s="191"/>
      <c r="D71" s="127"/>
      <c r="E71" s="126"/>
      <c r="F71" s="125"/>
      <c r="G71" s="125"/>
      <c r="H71" s="125"/>
      <c r="I71" s="128"/>
      <c r="J71" s="126"/>
      <c r="K71" s="125"/>
      <c r="L71" s="125"/>
      <c r="M71" s="125"/>
      <c r="N71" s="126"/>
      <c r="O71" s="125"/>
      <c r="P71" s="125"/>
      <c r="Q71" s="125"/>
      <c r="R71" s="125"/>
      <c r="S71" s="125"/>
      <c r="T71" s="125"/>
      <c r="U71" s="126"/>
      <c r="V71" s="126"/>
      <c r="W71" s="126"/>
      <c r="X71" s="153"/>
      <c r="Y71" s="153"/>
      <c r="Z71" s="153"/>
      <c r="AA71" s="153"/>
      <c r="AB71" s="153"/>
      <c r="AC71" s="153"/>
      <c r="AD71" s="153"/>
      <c r="AE71" s="153"/>
    </row>
    <row r="72" spans="1:31" ht="15" customHeight="1" x14ac:dyDescent="0.2">
      <c r="A72" s="37"/>
      <c r="B72" s="126"/>
      <c r="C72" s="191"/>
      <c r="D72" s="127"/>
      <c r="E72" s="126"/>
      <c r="F72" s="125"/>
      <c r="G72" s="125"/>
      <c r="H72" s="125"/>
      <c r="I72" s="128"/>
      <c r="J72" s="126"/>
      <c r="K72" s="125"/>
      <c r="L72" s="125"/>
      <c r="M72" s="125"/>
      <c r="N72" s="126"/>
      <c r="O72" s="125"/>
      <c r="P72" s="125"/>
      <c r="Q72" s="125"/>
      <c r="R72" s="125"/>
      <c r="S72" s="125"/>
      <c r="T72" s="125"/>
      <c r="U72" s="126"/>
      <c r="V72" s="126"/>
      <c r="W72" s="126"/>
      <c r="X72" s="153"/>
      <c r="Y72" s="153"/>
      <c r="Z72" s="153"/>
      <c r="AA72" s="153"/>
      <c r="AB72" s="153"/>
      <c r="AC72" s="153"/>
      <c r="AD72" s="153"/>
      <c r="AE72" s="153"/>
    </row>
    <row r="73" spans="1:31" ht="15" customHeight="1" x14ac:dyDescent="0.2">
      <c r="A73" s="37"/>
      <c r="B73" s="126"/>
      <c r="C73" s="191"/>
      <c r="D73" s="127"/>
      <c r="E73" s="126"/>
      <c r="F73" s="125"/>
      <c r="G73" s="125"/>
      <c r="H73" s="125"/>
      <c r="I73" s="128"/>
      <c r="J73" s="126"/>
      <c r="K73" s="125"/>
      <c r="L73" s="125"/>
      <c r="M73" s="125"/>
      <c r="N73" s="126"/>
      <c r="O73" s="125"/>
      <c r="P73" s="125"/>
      <c r="Q73" s="125"/>
      <c r="R73" s="125"/>
      <c r="S73" s="125"/>
      <c r="T73" s="125"/>
      <c r="U73" s="126"/>
      <c r="V73" s="126"/>
      <c r="W73" s="126"/>
      <c r="X73" s="153"/>
      <c r="Y73" s="153"/>
      <c r="Z73" s="153"/>
      <c r="AA73" s="153"/>
      <c r="AB73" s="153"/>
      <c r="AC73" s="153"/>
      <c r="AD73" s="153"/>
      <c r="AE73" s="153"/>
    </row>
    <row r="74" spans="1:31" ht="15" customHeight="1" x14ac:dyDescent="0.2">
      <c r="A74" s="37"/>
      <c r="B74" s="126"/>
      <c r="C74" s="191"/>
      <c r="D74" s="127"/>
      <c r="E74" s="126"/>
      <c r="F74" s="125"/>
      <c r="G74" s="125"/>
      <c r="H74" s="125"/>
      <c r="I74" s="128"/>
      <c r="J74" s="126"/>
      <c r="K74" s="125"/>
      <c r="L74" s="125"/>
      <c r="M74" s="125"/>
      <c r="N74" s="126"/>
      <c r="O74" s="125"/>
      <c r="P74" s="125"/>
      <c r="Q74" s="125"/>
      <c r="R74" s="125"/>
      <c r="S74" s="125"/>
      <c r="T74" s="125"/>
      <c r="U74" s="126"/>
      <c r="V74" s="126"/>
      <c r="W74" s="126"/>
      <c r="X74" s="153"/>
      <c r="Y74" s="153"/>
      <c r="Z74" s="153"/>
      <c r="AA74" s="153"/>
      <c r="AB74" s="153"/>
      <c r="AC74" s="153"/>
      <c r="AD74" s="153"/>
      <c r="AE74" s="153"/>
    </row>
    <row r="75" spans="1:31" ht="15" customHeight="1" x14ac:dyDescent="0.2">
      <c r="A75" s="37"/>
      <c r="B75" s="126"/>
      <c r="C75" s="191"/>
      <c r="D75" s="127"/>
      <c r="E75" s="126"/>
      <c r="F75" s="125"/>
      <c r="G75" s="125"/>
      <c r="H75" s="125"/>
      <c r="I75" s="128"/>
      <c r="J75" s="126"/>
      <c r="K75" s="125"/>
      <c r="L75" s="125"/>
      <c r="M75" s="125"/>
      <c r="N75" s="126"/>
      <c r="O75" s="125"/>
      <c r="P75" s="125"/>
      <c r="Q75" s="125"/>
      <c r="R75" s="125"/>
      <c r="S75" s="125"/>
      <c r="T75" s="125"/>
      <c r="U75" s="126"/>
      <c r="V75" s="126"/>
      <c r="W75" s="126"/>
      <c r="X75" s="153"/>
      <c r="Y75" s="153"/>
      <c r="Z75" s="153"/>
      <c r="AA75" s="153"/>
      <c r="AB75" s="153"/>
      <c r="AC75" s="153"/>
      <c r="AD75" s="153"/>
      <c r="AE75" s="153"/>
    </row>
    <row r="76" spans="1:31" ht="15" customHeight="1" x14ac:dyDescent="0.2">
      <c r="A76" s="37"/>
      <c r="B76" s="126"/>
      <c r="C76" s="191"/>
      <c r="D76" s="127"/>
      <c r="E76" s="126"/>
      <c r="F76" s="125"/>
      <c r="G76" s="125"/>
      <c r="H76" s="125"/>
      <c r="I76" s="128"/>
      <c r="J76" s="126"/>
      <c r="K76" s="125"/>
      <c r="L76" s="125"/>
      <c r="M76" s="125"/>
      <c r="N76" s="126"/>
      <c r="O76" s="125"/>
      <c r="P76" s="125"/>
      <c r="Q76" s="125"/>
      <c r="R76" s="125"/>
      <c r="S76" s="125"/>
      <c r="T76" s="125"/>
      <c r="U76" s="126"/>
      <c r="V76" s="126"/>
      <c r="W76" s="126"/>
      <c r="X76" s="153"/>
      <c r="Y76" s="153"/>
      <c r="Z76" s="153"/>
      <c r="AA76" s="153"/>
      <c r="AB76" s="153"/>
      <c r="AC76" s="153"/>
      <c r="AD76" s="153"/>
      <c r="AE76" s="153"/>
    </row>
    <row r="77" spans="1:31" ht="15" customHeight="1" x14ac:dyDescent="0.2">
      <c r="A77" s="37"/>
      <c r="B77" s="126"/>
      <c r="C77" s="191"/>
      <c r="D77" s="127"/>
      <c r="E77" s="126"/>
      <c r="F77" s="125"/>
      <c r="G77" s="125"/>
      <c r="H77" s="125"/>
      <c r="I77" s="128"/>
      <c r="J77" s="126"/>
      <c r="K77" s="125"/>
      <c r="L77" s="125"/>
      <c r="M77" s="125"/>
      <c r="N77" s="126"/>
      <c r="O77" s="125"/>
      <c r="P77" s="125"/>
      <c r="Q77" s="125"/>
      <c r="R77" s="125"/>
      <c r="S77" s="125"/>
      <c r="T77" s="125"/>
      <c r="U77" s="126"/>
      <c r="V77" s="126"/>
      <c r="W77" s="126"/>
      <c r="X77" s="153"/>
      <c r="Y77" s="153"/>
      <c r="Z77" s="153"/>
      <c r="AA77" s="153"/>
      <c r="AB77" s="153"/>
      <c r="AC77" s="153"/>
      <c r="AD77" s="153"/>
      <c r="AE77" s="153"/>
    </row>
    <row r="78" spans="1:31" ht="15" customHeight="1" x14ac:dyDescent="0.2">
      <c r="A78" s="37"/>
      <c r="B78" s="126"/>
      <c r="C78" s="191"/>
      <c r="D78" s="127"/>
      <c r="E78" s="126"/>
      <c r="F78" s="125"/>
      <c r="G78" s="125"/>
      <c r="H78" s="125"/>
      <c r="I78" s="128"/>
      <c r="J78" s="126"/>
      <c r="K78" s="125"/>
      <c r="L78" s="125"/>
      <c r="M78" s="125"/>
      <c r="N78" s="126"/>
      <c r="O78" s="125"/>
      <c r="P78" s="125"/>
      <c r="Q78" s="125"/>
      <c r="R78" s="125"/>
      <c r="S78" s="125"/>
      <c r="T78" s="125"/>
      <c r="U78" s="126"/>
      <c r="V78" s="126"/>
      <c r="W78" s="126"/>
      <c r="X78" s="153"/>
      <c r="Y78" s="153"/>
      <c r="Z78" s="153"/>
      <c r="AA78" s="153"/>
      <c r="AB78" s="153"/>
      <c r="AC78" s="153"/>
      <c r="AD78" s="153"/>
      <c r="AE78" s="153"/>
    </row>
    <row r="79" spans="1:31" ht="15" customHeight="1" x14ac:dyDescent="0.2">
      <c r="A79" s="37"/>
      <c r="B79" s="126"/>
      <c r="C79" s="191"/>
      <c r="D79" s="127"/>
      <c r="E79" s="126"/>
      <c r="F79" s="125"/>
      <c r="G79" s="125"/>
      <c r="H79" s="125"/>
      <c r="I79" s="128"/>
      <c r="J79" s="126"/>
      <c r="K79" s="125"/>
      <c r="L79" s="125"/>
      <c r="M79" s="125"/>
      <c r="N79" s="126"/>
      <c r="O79" s="125"/>
      <c r="P79" s="125"/>
      <c r="Q79" s="125"/>
      <c r="R79" s="125"/>
      <c r="S79" s="125"/>
      <c r="T79" s="125"/>
      <c r="U79" s="126"/>
      <c r="V79" s="126"/>
      <c r="W79" s="126"/>
      <c r="X79" s="153"/>
      <c r="Y79" s="153"/>
      <c r="Z79" s="153"/>
      <c r="AA79" s="153"/>
      <c r="AB79" s="153"/>
      <c r="AC79" s="153"/>
      <c r="AD79" s="153"/>
      <c r="AE79" s="153"/>
    </row>
    <row r="80" spans="1:31" ht="15" customHeight="1" x14ac:dyDescent="0.2">
      <c r="A80" s="37"/>
      <c r="B80" s="126"/>
      <c r="C80" s="191"/>
      <c r="D80" s="127"/>
      <c r="E80" s="126"/>
      <c r="F80" s="125"/>
      <c r="G80" s="125"/>
      <c r="H80" s="125"/>
      <c r="I80" s="128"/>
      <c r="J80" s="126"/>
      <c r="K80" s="125"/>
      <c r="L80" s="125"/>
      <c r="M80" s="125"/>
      <c r="N80" s="126"/>
      <c r="O80" s="125"/>
      <c r="P80" s="125"/>
      <c r="Q80" s="125"/>
      <c r="R80" s="125"/>
      <c r="S80" s="125"/>
      <c r="T80" s="125"/>
      <c r="U80" s="126"/>
      <c r="V80" s="126"/>
      <c r="W80" s="126"/>
      <c r="X80" s="153"/>
      <c r="Y80" s="153"/>
      <c r="Z80" s="153"/>
      <c r="AA80" s="153"/>
      <c r="AB80" s="153"/>
      <c r="AC80" s="153"/>
      <c r="AD80" s="153"/>
      <c r="AE80" s="153"/>
    </row>
    <row r="81" spans="1:31" ht="15" customHeight="1" x14ac:dyDescent="0.2">
      <c r="A81" s="37"/>
      <c r="B81" s="126"/>
      <c r="C81" s="191"/>
      <c r="D81" s="127"/>
      <c r="E81" s="126"/>
      <c r="F81" s="125"/>
      <c r="G81" s="125"/>
      <c r="H81" s="125"/>
      <c r="I81" s="128"/>
      <c r="J81" s="126"/>
      <c r="K81" s="125"/>
      <c r="L81" s="125"/>
      <c r="M81" s="125"/>
      <c r="N81" s="126"/>
      <c r="O81" s="125"/>
      <c r="P81" s="125"/>
      <c r="Q81" s="125"/>
      <c r="R81" s="125"/>
      <c r="S81" s="125"/>
      <c r="T81" s="125"/>
      <c r="U81" s="126"/>
      <c r="V81" s="126"/>
      <c r="W81" s="126"/>
      <c r="X81" s="153"/>
      <c r="Y81" s="153"/>
      <c r="Z81" s="153"/>
      <c r="AA81" s="153"/>
      <c r="AB81" s="153"/>
      <c r="AC81" s="153"/>
      <c r="AD81" s="153"/>
      <c r="AE81" s="153"/>
    </row>
    <row r="82" spans="1:31" ht="15" customHeight="1" x14ac:dyDescent="0.2">
      <c r="A82" s="37"/>
      <c r="B82" s="126"/>
      <c r="C82" s="191"/>
      <c r="D82" s="127"/>
      <c r="E82" s="126"/>
      <c r="F82" s="125"/>
      <c r="G82" s="125"/>
      <c r="H82" s="125"/>
      <c r="I82" s="128"/>
      <c r="J82" s="126"/>
      <c r="K82" s="125"/>
      <c r="L82" s="125"/>
      <c r="M82" s="125"/>
      <c r="N82" s="126"/>
      <c r="O82" s="125"/>
      <c r="P82" s="125"/>
      <c r="Q82" s="125"/>
      <c r="R82" s="125"/>
      <c r="S82" s="125"/>
      <c r="T82" s="125"/>
      <c r="U82" s="126"/>
      <c r="V82" s="126"/>
      <c r="W82" s="126"/>
      <c r="X82" s="153"/>
      <c r="Y82" s="153"/>
      <c r="Z82" s="153"/>
      <c r="AA82" s="153"/>
      <c r="AB82" s="153"/>
      <c r="AC82" s="153"/>
      <c r="AD82" s="153"/>
      <c r="AE82" s="153"/>
    </row>
    <row r="83" spans="1:31" ht="15" customHeight="1" x14ac:dyDescent="0.2">
      <c r="A83" s="37"/>
      <c r="B83" s="126"/>
      <c r="C83" s="191"/>
      <c r="D83" s="127"/>
      <c r="E83" s="126"/>
      <c r="F83" s="125"/>
      <c r="G83" s="125"/>
      <c r="H83" s="125"/>
      <c r="I83" s="128"/>
      <c r="J83" s="126"/>
      <c r="K83" s="125"/>
      <c r="L83" s="125"/>
      <c r="M83" s="125"/>
      <c r="N83" s="126"/>
      <c r="O83" s="125"/>
      <c r="P83" s="125"/>
      <c r="Q83" s="125"/>
      <c r="R83" s="125"/>
      <c r="S83" s="125"/>
      <c r="T83" s="125"/>
      <c r="U83" s="126"/>
      <c r="V83" s="126"/>
      <c r="W83" s="126"/>
      <c r="X83" s="153"/>
      <c r="Y83" s="153"/>
      <c r="Z83" s="153"/>
      <c r="AA83" s="153"/>
      <c r="AB83" s="153"/>
      <c r="AC83" s="153"/>
      <c r="AD83" s="153"/>
      <c r="AE83" s="153"/>
    </row>
    <row r="84" spans="1:31" ht="15" customHeight="1" x14ac:dyDescent="0.2">
      <c r="A84" s="37"/>
      <c r="B84" s="126"/>
      <c r="C84" s="191"/>
      <c r="D84" s="127"/>
      <c r="E84" s="126"/>
      <c r="F84" s="125"/>
      <c r="G84" s="125"/>
      <c r="H84" s="125"/>
      <c r="I84" s="128"/>
      <c r="J84" s="126"/>
      <c r="K84" s="125"/>
      <c r="L84" s="125"/>
      <c r="M84" s="125"/>
      <c r="N84" s="126"/>
      <c r="O84" s="125"/>
      <c r="P84" s="125"/>
      <c r="Q84" s="125"/>
      <c r="R84" s="125"/>
      <c r="S84" s="125"/>
      <c r="T84" s="125"/>
      <c r="U84" s="126"/>
      <c r="V84" s="126"/>
      <c r="W84" s="126"/>
      <c r="X84" s="153"/>
      <c r="Y84" s="153"/>
      <c r="Z84" s="153"/>
      <c r="AA84" s="153"/>
      <c r="AB84" s="153"/>
      <c r="AC84" s="153"/>
      <c r="AD84" s="153"/>
      <c r="AE84" s="153"/>
    </row>
    <row r="85" spans="1:31" ht="15" customHeight="1" x14ac:dyDescent="0.2">
      <c r="A85" s="37"/>
      <c r="B85" s="126"/>
      <c r="C85" s="191"/>
      <c r="D85" s="127"/>
      <c r="E85" s="126"/>
      <c r="F85" s="125"/>
      <c r="G85" s="125"/>
      <c r="H85" s="125"/>
      <c r="I85" s="128"/>
      <c r="J85" s="126"/>
      <c r="K85" s="125"/>
      <c r="L85" s="125"/>
      <c r="M85" s="125"/>
      <c r="N85" s="126"/>
      <c r="O85" s="125"/>
      <c r="P85" s="125"/>
      <c r="Q85" s="125"/>
      <c r="R85" s="125"/>
      <c r="S85" s="125"/>
      <c r="T85" s="125"/>
      <c r="U85" s="126"/>
      <c r="V85" s="126"/>
      <c r="W85" s="126"/>
      <c r="X85" s="153"/>
      <c r="Y85" s="153"/>
      <c r="Z85" s="153"/>
      <c r="AA85" s="153"/>
      <c r="AB85" s="153"/>
      <c r="AC85" s="153"/>
      <c r="AD85" s="153"/>
      <c r="AE85" s="153"/>
    </row>
    <row r="86" spans="1:31" ht="15" customHeight="1" x14ac:dyDescent="0.2">
      <c r="A86" s="37"/>
      <c r="B86" s="126"/>
      <c r="C86" s="191"/>
      <c r="D86" s="127"/>
      <c r="E86" s="126"/>
      <c r="F86" s="125"/>
      <c r="G86" s="125"/>
      <c r="H86" s="125"/>
      <c r="I86" s="128"/>
      <c r="J86" s="126"/>
      <c r="K86" s="125"/>
      <c r="L86" s="125"/>
      <c r="M86" s="125"/>
      <c r="N86" s="126"/>
      <c r="O86" s="125"/>
      <c r="P86" s="125"/>
      <c r="Q86" s="125"/>
      <c r="R86" s="125"/>
      <c r="S86" s="125"/>
      <c r="T86" s="125"/>
      <c r="U86" s="126"/>
      <c r="V86" s="126"/>
      <c r="W86" s="126"/>
      <c r="X86" s="153"/>
      <c r="Y86" s="153"/>
      <c r="Z86" s="153"/>
      <c r="AA86" s="153"/>
      <c r="AB86" s="153"/>
      <c r="AC86" s="153"/>
      <c r="AD86" s="153"/>
      <c r="AE86" s="153"/>
    </row>
    <row r="87" spans="1:31" ht="15" customHeight="1" x14ac:dyDescent="0.2">
      <c r="A87" s="37"/>
      <c r="B87" s="126"/>
      <c r="C87" s="191"/>
      <c r="D87" s="127"/>
      <c r="E87" s="126"/>
      <c r="F87" s="125"/>
      <c r="G87" s="125"/>
      <c r="H87" s="125"/>
      <c r="I87" s="128"/>
      <c r="J87" s="126"/>
      <c r="K87" s="125"/>
      <c r="L87" s="125"/>
      <c r="M87" s="125"/>
      <c r="N87" s="126"/>
      <c r="O87" s="125"/>
      <c r="P87" s="125"/>
      <c r="Q87" s="125"/>
      <c r="R87" s="125"/>
      <c r="S87" s="125"/>
      <c r="T87" s="125"/>
      <c r="U87" s="126"/>
      <c r="V87" s="126"/>
      <c r="W87" s="126"/>
      <c r="X87" s="153"/>
      <c r="Y87" s="153"/>
      <c r="Z87" s="153"/>
      <c r="AA87" s="153"/>
      <c r="AB87" s="153"/>
      <c r="AC87" s="153"/>
      <c r="AD87" s="153"/>
      <c r="AE87" s="153"/>
    </row>
    <row r="88" spans="1:31" ht="15" customHeight="1" x14ac:dyDescent="0.2">
      <c r="A88" s="37"/>
      <c r="B88" s="126"/>
      <c r="C88" s="191"/>
      <c r="D88" s="127"/>
      <c r="E88" s="126"/>
      <c r="F88" s="125"/>
      <c r="G88" s="125"/>
      <c r="H88" s="125"/>
      <c r="I88" s="128"/>
      <c r="J88" s="126"/>
      <c r="K88" s="125"/>
      <c r="L88" s="125"/>
      <c r="M88" s="125"/>
      <c r="N88" s="126"/>
      <c r="O88" s="125"/>
      <c r="P88" s="125"/>
      <c r="Q88" s="125"/>
      <c r="R88" s="125"/>
      <c r="S88" s="125"/>
      <c r="T88" s="125"/>
      <c r="U88" s="126"/>
      <c r="V88" s="126"/>
      <c r="W88" s="126"/>
      <c r="X88" s="153"/>
      <c r="Y88" s="153"/>
      <c r="Z88" s="153"/>
      <c r="AA88" s="153"/>
      <c r="AB88" s="153"/>
      <c r="AC88" s="153"/>
      <c r="AD88" s="153"/>
      <c r="AE88" s="153"/>
    </row>
    <row r="89" spans="1:31" ht="15" customHeight="1" x14ac:dyDescent="0.2">
      <c r="A89" s="37"/>
      <c r="B89" s="126"/>
      <c r="C89" s="191"/>
      <c r="D89" s="127"/>
      <c r="E89" s="126"/>
      <c r="F89" s="125"/>
      <c r="G89" s="125"/>
      <c r="H89" s="125"/>
      <c r="I89" s="128"/>
      <c r="J89" s="126"/>
      <c r="K89" s="125"/>
      <c r="L89" s="125"/>
      <c r="M89" s="125"/>
      <c r="N89" s="126"/>
      <c r="O89" s="125"/>
      <c r="P89" s="125"/>
      <c r="Q89" s="125"/>
      <c r="R89" s="125"/>
      <c r="S89" s="125"/>
      <c r="T89" s="125"/>
      <c r="U89" s="126"/>
      <c r="V89" s="126"/>
      <c r="W89" s="126"/>
      <c r="X89" s="153"/>
      <c r="Y89" s="153"/>
      <c r="Z89" s="153"/>
      <c r="AA89" s="153"/>
      <c r="AB89" s="153"/>
      <c r="AC89" s="153"/>
      <c r="AD89" s="153"/>
      <c r="AE89" s="153"/>
    </row>
    <row r="90" spans="1:31" ht="15" customHeight="1" x14ac:dyDescent="0.2">
      <c r="A90" s="37"/>
      <c r="B90" s="126"/>
      <c r="C90" s="191"/>
      <c r="D90" s="127"/>
      <c r="E90" s="126"/>
      <c r="F90" s="125"/>
      <c r="G90" s="125"/>
      <c r="H90" s="125"/>
      <c r="I90" s="128"/>
      <c r="J90" s="126"/>
      <c r="K90" s="125"/>
      <c r="L90" s="125"/>
      <c r="M90" s="125"/>
      <c r="N90" s="126"/>
      <c r="O90" s="125"/>
      <c r="P90" s="125"/>
      <c r="Q90" s="125"/>
      <c r="R90" s="125"/>
      <c r="S90" s="125"/>
      <c r="T90" s="125"/>
      <c r="U90" s="126"/>
      <c r="V90" s="126"/>
      <c r="W90" s="126"/>
      <c r="X90" s="153"/>
      <c r="Y90" s="153"/>
      <c r="Z90" s="153"/>
      <c r="AA90" s="153"/>
      <c r="AB90" s="153"/>
      <c r="AC90" s="153"/>
      <c r="AD90" s="153"/>
      <c r="AE90" s="153"/>
    </row>
    <row r="91" spans="1:31" ht="15" customHeight="1" x14ac:dyDescent="0.2">
      <c r="A91" s="37"/>
      <c r="B91" s="126"/>
      <c r="C91" s="191"/>
      <c r="D91" s="127"/>
      <c r="E91" s="126"/>
      <c r="F91" s="125"/>
      <c r="G91" s="125"/>
      <c r="H91" s="125"/>
      <c r="I91" s="128"/>
      <c r="J91" s="126"/>
      <c r="K91" s="125"/>
      <c r="L91" s="125"/>
      <c r="M91" s="125"/>
      <c r="N91" s="126"/>
      <c r="O91" s="125"/>
      <c r="P91" s="125"/>
      <c r="Q91" s="125"/>
      <c r="R91" s="125"/>
      <c r="S91" s="125"/>
      <c r="T91" s="125"/>
      <c r="U91" s="126"/>
      <c r="V91" s="126"/>
      <c r="W91" s="126"/>
      <c r="X91" s="153"/>
      <c r="Y91" s="153"/>
      <c r="Z91" s="153"/>
      <c r="AA91" s="153"/>
      <c r="AB91" s="153"/>
      <c r="AC91" s="153"/>
      <c r="AD91" s="153"/>
      <c r="AE91" s="153"/>
    </row>
    <row r="92" spans="1:31" ht="15" customHeight="1" x14ac:dyDescent="0.2">
      <c r="A92" s="37"/>
      <c r="B92" s="126"/>
      <c r="C92" s="191"/>
      <c r="D92" s="127"/>
      <c r="E92" s="126"/>
      <c r="F92" s="125"/>
      <c r="G92" s="125"/>
      <c r="H92" s="125"/>
      <c r="I92" s="128"/>
      <c r="J92" s="126"/>
      <c r="K92" s="125"/>
      <c r="L92" s="125"/>
      <c r="M92" s="125"/>
      <c r="N92" s="126"/>
      <c r="O92" s="125"/>
      <c r="P92" s="125"/>
      <c r="Q92" s="125"/>
      <c r="R92" s="125"/>
      <c r="S92" s="125"/>
      <c r="T92" s="125"/>
      <c r="U92" s="126"/>
      <c r="V92" s="126"/>
      <c r="W92" s="126"/>
      <c r="X92" s="153"/>
      <c r="Y92" s="153"/>
      <c r="Z92" s="153"/>
      <c r="AA92" s="153"/>
      <c r="AB92" s="153"/>
      <c r="AC92" s="153"/>
      <c r="AD92" s="153"/>
      <c r="AE92" s="153"/>
    </row>
    <row r="93" spans="1:31" ht="15" customHeight="1" x14ac:dyDescent="0.2">
      <c r="A93" s="37"/>
      <c r="B93" s="126"/>
      <c r="C93" s="191"/>
      <c r="D93" s="127"/>
      <c r="E93" s="126"/>
      <c r="F93" s="125"/>
      <c r="G93" s="125"/>
      <c r="H93" s="125"/>
      <c r="I93" s="128"/>
      <c r="J93" s="126"/>
      <c r="K93" s="125"/>
      <c r="L93" s="125"/>
      <c r="M93" s="125"/>
      <c r="N93" s="126"/>
      <c r="O93" s="125"/>
      <c r="P93" s="125"/>
      <c r="Q93" s="125"/>
      <c r="R93" s="125"/>
      <c r="S93" s="125"/>
      <c r="T93" s="125"/>
      <c r="U93" s="126"/>
      <c r="V93" s="126"/>
      <c r="W93" s="126"/>
      <c r="X93" s="153"/>
      <c r="Y93" s="153"/>
      <c r="Z93" s="153"/>
      <c r="AA93" s="153"/>
      <c r="AB93" s="153"/>
      <c r="AC93" s="153"/>
      <c r="AD93" s="153"/>
      <c r="AE93" s="153"/>
    </row>
    <row r="94" spans="1:31" ht="15" customHeight="1" x14ac:dyDescent="0.2">
      <c r="A94" s="37"/>
      <c r="B94" s="126"/>
      <c r="C94" s="191"/>
      <c r="D94" s="127"/>
      <c r="E94" s="126"/>
      <c r="F94" s="125"/>
      <c r="G94" s="125"/>
      <c r="H94" s="125"/>
      <c r="I94" s="128"/>
      <c r="J94" s="126"/>
      <c r="K94" s="125"/>
      <c r="L94" s="125"/>
      <c r="M94" s="125"/>
      <c r="N94" s="126"/>
      <c r="O94" s="125"/>
      <c r="P94" s="125"/>
      <c r="Q94" s="125"/>
      <c r="R94" s="125"/>
      <c r="S94" s="125"/>
      <c r="T94" s="125"/>
      <c r="U94" s="126"/>
      <c r="V94" s="126"/>
      <c r="W94" s="126"/>
      <c r="X94" s="153"/>
      <c r="Y94" s="153"/>
      <c r="Z94" s="153"/>
      <c r="AA94" s="153"/>
      <c r="AB94" s="153"/>
      <c r="AC94" s="153"/>
      <c r="AD94" s="153"/>
      <c r="AE94" s="153"/>
    </row>
    <row r="95" spans="1:31" ht="15" customHeight="1" x14ac:dyDescent="0.2">
      <c r="A95" s="37"/>
      <c r="B95" s="126"/>
      <c r="C95" s="191"/>
      <c r="D95" s="127"/>
      <c r="E95" s="126"/>
      <c r="F95" s="125"/>
      <c r="G95" s="125"/>
      <c r="H95" s="125"/>
      <c r="I95" s="128"/>
      <c r="J95" s="126"/>
      <c r="K95" s="125"/>
      <c r="L95" s="125"/>
      <c r="M95" s="125"/>
      <c r="N95" s="126"/>
      <c r="O95" s="125"/>
      <c r="P95" s="125"/>
      <c r="Q95" s="125"/>
      <c r="R95" s="125"/>
      <c r="S95" s="125"/>
      <c r="T95" s="125"/>
      <c r="U95" s="126"/>
      <c r="V95" s="126"/>
      <c r="W95" s="126"/>
      <c r="X95" s="153"/>
      <c r="Y95" s="153"/>
      <c r="Z95" s="153"/>
      <c r="AA95" s="153"/>
      <c r="AB95" s="153"/>
      <c r="AC95" s="153"/>
      <c r="AD95" s="153"/>
      <c r="AE95" s="153"/>
    </row>
    <row r="96" spans="1:31" ht="15" customHeight="1" x14ac:dyDescent="0.2">
      <c r="A96" s="37"/>
      <c r="B96" s="126"/>
      <c r="C96" s="191"/>
      <c r="D96" s="127"/>
      <c r="E96" s="126"/>
      <c r="F96" s="125"/>
      <c r="G96" s="125"/>
      <c r="H96" s="125"/>
      <c r="I96" s="128"/>
      <c r="J96" s="126"/>
      <c r="K96" s="125"/>
      <c r="L96" s="125"/>
      <c r="M96" s="125"/>
      <c r="N96" s="126"/>
      <c r="O96" s="125"/>
      <c r="P96" s="125"/>
      <c r="Q96" s="125"/>
      <c r="R96" s="125"/>
      <c r="S96" s="125"/>
      <c r="T96" s="125"/>
      <c r="U96" s="126"/>
      <c r="V96" s="126"/>
      <c r="W96" s="126"/>
      <c r="X96" s="153"/>
      <c r="Y96" s="153"/>
      <c r="Z96" s="153"/>
      <c r="AA96" s="153"/>
      <c r="AB96" s="153"/>
      <c r="AC96" s="153"/>
      <c r="AD96" s="153"/>
      <c r="AE96" s="153"/>
    </row>
    <row r="97" spans="1:31" ht="15" customHeight="1" x14ac:dyDescent="0.2">
      <c r="A97" s="37"/>
      <c r="B97" s="126"/>
      <c r="C97" s="191"/>
      <c r="D97" s="127"/>
      <c r="E97" s="126"/>
      <c r="F97" s="125"/>
      <c r="G97" s="125"/>
      <c r="H97" s="125"/>
      <c r="I97" s="128"/>
      <c r="J97" s="126"/>
      <c r="K97" s="125"/>
      <c r="L97" s="125"/>
      <c r="M97" s="125"/>
      <c r="N97" s="126"/>
      <c r="O97" s="125"/>
      <c r="P97" s="125"/>
      <c r="Q97" s="125"/>
      <c r="R97" s="125"/>
      <c r="S97" s="125"/>
      <c r="T97" s="125"/>
      <c r="U97" s="126"/>
      <c r="V97" s="126"/>
      <c r="W97" s="126"/>
      <c r="X97" s="153"/>
      <c r="Y97" s="153"/>
      <c r="Z97" s="153"/>
      <c r="AA97" s="153"/>
      <c r="AB97" s="153"/>
      <c r="AC97" s="153"/>
      <c r="AD97" s="153"/>
      <c r="AE97" s="153"/>
    </row>
    <row r="98" spans="1:31" ht="15" customHeight="1" x14ac:dyDescent="0.2">
      <c r="A98" s="37"/>
      <c r="B98" s="126"/>
      <c r="C98" s="191"/>
      <c r="D98" s="127"/>
      <c r="E98" s="126"/>
      <c r="F98" s="125"/>
      <c r="G98" s="125"/>
      <c r="H98" s="125"/>
      <c r="I98" s="128"/>
      <c r="J98" s="126"/>
      <c r="K98" s="125"/>
      <c r="L98" s="125"/>
      <c r="M98" s="125"/>
      <c r="N98" s="126"/>
      <c r="O98" s="125"/>
      <c r="P98" s="125"/>
      <c r="Q98" s="125"/>
      <c r="R98" s="125"/>
      <c r="S98" s="125"/>
      <c r="T98" s="125"/>
      <c r="U98" s="126"/>
      <c r="V98" s="126"/>
      <c r="W98" s="126"/>
      <c r="X98" s="153"/>
      <c r="Y98" s="153"/>
      <c r="Z98" s="153"/>
      <c r="AA98" s="153"/>
      <c r="AB98" s="153"/>
      <c r="AC98" s="153"/>
      <c r="AD98" s="153"/>
      <c r="AE98" s="153"/>
    </row>
    <row r="99" spans="1:31" ht="15" customHeight="1" x14ac:dyDescent="0.2">
      <c r="A99" s="37"/>
      <c r="B99" s="126"/>
      <c r="C99" s="191"/>
      <c r="D99" s="127"/>
      <c r="E99" s="126"/>
      <c r="F99" s="125"/>
      <c r="G99" s="125"/>
      <c r="H99" s="125"/>
      <c r="I99" s="128"/>
      <c r="J99" s="126"/>
      <c r="K99" s="125"/>
      <c r="L99" s="125"/>
      <c r="M99" s="125"/>
      <c r="N99" s="126"/>
      <c r="O99" s="125"/>
      <c r="P99" s="125"/>
      <c r="Q99" s="125"/>
      <c r="R99" s="125"/>
      <c r="S99" s="125"/>
      <c r="T99" s="125"/>
      <c r="U99" s="126"/>
      <c r="V99" s="126"/>
      <c r="W99" s="126"/>
      <c r="X99" s="153"/>
      <c r="Y99" s="153"/>
      <c r="Z99" s="153"/>
      <c r="AA99" s="153"/>
      <c r="AB99" s="153"/>
      <c r="AC99" s="153"/>
      <c r="AD99" s="153"/>
      <c r="AE99" s="153"/>
    </row>
    <row r="100" spans="1:31" ht="15" customHeight="1" x14ac:dyDescent="0.2">
      <c r="A100" s="37"/>
      <c r="B100" s="126"/>
      <c r="C100" s="191"/>
      <c r="D100" s="127"/>
      <c r="E100" s="126"/>
      <c r="F100" s="125"/>
      <c r="G100" s="125"/>
      <c r="H100" s="125"/>
      <c r="I100" s="128"/>
      <c r="J100" s="126"/>
      <c r="K100" s="125"/>
      <c r="L100" s="125"/>
      <c r="M100" s="125"/>
      <c r="N100" s="126"/>
      <c r="O100" s="125"/>
      <c r="P100" s="125"/>
      <c r="Q100" s="125"/>
      <c r="R100" s="125"/>
      <c r="S100" s="125"/>
      <c r="T100" s="125"/>
      <c r="U100" s="126"/>
      <c r="V100" s="126"/>
      <c r="W100" s="126"/>
      <c r="X100" s="153"/>
      <c r="Y100" s="153"/>
      <c r="Z100" s="153"/>
      <c r="AA100" s="153"/>
      <c r="AB100" s="153"/>
      <c r="AC100" s="153"/>
      <c r="AD100" s="153"/>
      <c r="AE100" s="153"/>
    </row>
    <row r="101" spans="1:31" ht="15" customHeight="1" x14ac:dyDescent="0.2">
      <c r="A101" s="37"/>
      <c r="B101" s="126"/>
      <c r="C101" s="191"/>
      <c r="D101" s="127"/>
      <c r="E101" s="126"/>
      <c r="F101" s="125"/>
      <c r="G101" s="125"/>
      <c r="H101" s="125"/>
      <c r="I101" s="128"/>
      <c r="J101" s="126"/>
      <c r="K101" s="125"/>
      <c r="L101" s="125"/>
      <c r="M101" s="125"/>
      <c r="N101" s="126"/>
      <c r="O101" s="125"/>
      <c r="P101" s="125"/>
      <c r="Q101" s="125"/>
      <c r="R101" s="125"/>
      <c r="S101" s="125"/>
      <c r="T101" s="125"/>
      <c r="U101" s="126"/>
      <c r="V101" s="126"/>
      <c r="W101" s="126"/>
      <c r="X101" s="153"/>
      <c r="Y101" s="153"/>
      <c r="Z101" s="153"/>
      <c r="AA101" s="153"/>
      <c r="AB101" s="153"/>
      <c r="AC101" s="153"/>
      <c r="AD101" s="153"/>
      <c r="AE101" s="153"/>
    </row>
    <row r="102" spans="1:31" ht="15" customHeight="1" x14ac:dyDescent="0.2">
      <c r="A102" s="37"/>
      <c r="B102" s="126"/>
      <c r="C102" s="191"/>
      <c r="D102" s="127"/>
      <c r="E102" s="126"/>
      <c r="F102" s="125"/>
      <c r="G102" s="125"/>
      <c r="H102" s="125"/>
      <c r="I102" s="128"/>
      <c r="J102" s="126"/>
      <c r="K102" s="125"/>
      <c r="L102" s="125"/>
      <c r="M102" s="125"/>
      <c r="N102" s="126"/>
      <c r="O102" s="125"/>
      <c r="P102" s="125"/>
      <c r="Q102" s="125"/>
      <c r="R102" s="125"/>
      <c r="S102" s="125"/>
      <c r="T102" s="125"/>
      <c r="U102" s="126"/>
      <c r="V102" s="126"/>
      <c r="W102" s="126"/>
      <c r="X102" s="153"/>
      <c r="Y102" s="153"/>
      <c r="Z102" s="153"/>
      <c r="AA102" s="153"/>
      <c r="AB102" s="153"/>
      <c r="AC102" s="153"/>
      <c r="AD102" s="153"/>
      <c r="AE102" s="153"/>
    </row>
    <row r="103" spans="1:31" ht="15" customHeight="1" x14ac:dyDescent="0.2">
      <c r="A103" s="37"/>
      <c r="B103" s="126"/>
      <c r="C103" s="191"/>
      <c r="D103" s="127"/>
      <c r="E103" s="126"/>
      <c r="F103" s="125"/>
      <c r="G103" s="125"/>
      <c r="H103" s="125"/>
      <c r="I103" s="128"/>
      <c r="J103" s="126"/>
      <c r="K103" s="125"/>
      <c r="L103" s="125"/>
      <c r="M103" s="125"/>
      <c r="N103" s="126"/>
      <c r="O103" s="125"/>
      <c r="P103" s="125"/>
      <c r="Q103" s="125"/>
      <c r="R103" s="125"/>
      <c r="S103" s="125"/>
      <c r="T103" s="125"/>
      <c r="U103" s="126"/>
      <c r="V103" s="126"/>
      <c r="W103" s="126"/>
      <c r="X103" s="153"/>
      <c r="Y103" s="153"/>
      <c r="Z103" s="153"/>
      <c r="AA103" s="153"/>
      <c r="AB103" s="153"/>
      <c r="AC103" s="153"/>
      <c r="AD103" s="153"/>
      <c r="AE103" s="153"/>
    </row>
    <row r="104" spans="1:31" ht="15" customHeight="1" x14ac:dyDescent="0.2">
      <c r="A104" s="37"/>
      <c r="B104" s="126"/>
      <c r="C104" s="191"/>
      <c r="D104" s="127"/>
      <c r="E104" s="126"/>
      <c r="F104" s="125"/>
      <c r="G104" s="125"/>
      <c r="H104" s="125"/>
      <c r="I104" s="128"/>
      <c r="J104" s="126"/>
      <c r="K104" s="125"/>
      <c r="L104" s="125"/>
      <c r="M104" s="125"/>
      <c r="N104" s="126"/>
      <c r="O104" s="125"/>
      <c r="P104" s="125"/>
      <c r="Q104" s="125"/>
      <c r="R104" s="125"/>
      <c r="S104" s="125"/>
      <c r="T104" s="125"/>
      <c r="U104" s="126"/>
      <c r="V104" s="126"/>
      <c r="W104" s="126"/>
      <c r="X104" s="153"/>
      <c r="Y104" s="153"/>
      <c r="Z104" s="153"/>
      <c r="AA104" s="153"/>
      <c r="AB104" s="153"/>
      <c r="AC104" s="153"/>
      <c r="AD104" s="153"/>
      <c r="AE104" s="153"/>
    </row>
    <row r="105" spans="1:31" ht="15" customHeight="1" x14ac:dyDescent="0.2">
      <c r="A105" s="37"/>
      <c r="B105" s="126"/>
      <c r="C105" s="191"/>
      <c r="D105" s="127"/>
      <c r="E105" s="126"/>
      <c r="F105" s="125"/>
      <c r="G105" s="125"/>
      <c r="H105" s="125"/>
      <c r="I105" s="128"/>
      <c r="J105" s="126"/>
      <c r="K105" s="125"/>
      <c r="L105" s="125"/>
      <c r="M105" s="125"/>
      <c r="N105" s="126"/>
      <c r="O105" s="125"/>
      <c r="P105" s="125"/>
      <c r="Q105" s="125"/>
      <c r="R105" s="126"/>
      <c r="S105" s="126"/>
      <c r="T105" s="126"/>
      <c r="U105" s="126"/>
      <c r="V105" s="126"/>
      <c r="W105" s="126"/>
      <c r="X105" s="153"/>
      <c r="Y105" s="153"/>
      <c r="Z105" s="153"/>
      <c r="AA105" s="153"/>
      <c r="AB105" s="153"/>
      <c r="AC105" s="153"/>
      <c r="AD105" s="153"/>
      <c r="AE105" s="153"/>
    </row>
    <row r="106" spans="1:31" ht="15" customHeight="1" x14ac:dyDescent="0.2">
      <c r="A106" s="37"/>
      <c r="B106" s="126"/>
      <c r="C106" s="191"/>
      <c r="D106" s="127"/>
      <c r="E106" s="126"/>
      <c r="F106" s="125"/>
      <c r="G106" s="125"/>
      <c r="H106" s="125"/>
      <c r="I106" s="128"/>
      <c r="J106" s="126"/>
      <c r="K106" s="125"/>
      <c r="L106" s="125"/>
      <c r="M106" s="125"/>
      <c r="N106" s="126"/>
      <c r="O106" s="125"/>
      <c r="P106" s="125"/>
      <c r="Q106" s="125"/>
      <c r="R106" s="126"/>
      <c r="S106" s="126"/>
      <c r="T106" s="126"/>
      <c r="U106" s="126"/>
      <c r="V106" s="126"/>
      <c r="W106" s="126"/>
      <c r="X106" s="153"/>
      <c r="Y106" s="153"/>
      <c r="Z106" s="153"/>
      <c r="AA106" s="153"/>
      <c r="AB106" s="153"/>
      <c r="AC106" s="153"/>
      <c r="AD106" s="153"/>
      <c r="AE106" s="153"/>
    </row>
    <row r="107" spans="1:31" ht="15" customHeight="1" x14ac:dyDescent="0.2">
      <c r="A107" s="37"/>
      <c r="B107" s="126"/>
      <c r="C107" s="191"/>
      <c r="D107" s="127"/>
      <c r="E107" s="126"/>
      <c r="F107" s="125"/>
      <c r="G107" s="125"/>
      <c r="H107" s="125"/>
      <c r="I107" s="128"/>
      <c r="J107" s="126"/>
      <c r="K107" s="125"/>
      <c r="L107" s="125"/>
      <c r="M107" s="125"/>
      <c r="N107" s="126"/>
      <c r="O107" s="125"/>
      <c r="P107" s="125"/>
      <c r="Q107" s="125"/>
      <c r="R107" s="126"/>
      <c r="S107" s="126"/>
      <c r="T107" s="126"/>
      <c r="U107" s="126"/>
      <c r="V107" s="126"/>
      <c r="W107" s="126"/>
      <c r="X107" s="153"/>
      <c r="Y107" s="153"/>
      <c r="Z107" s="153"/>
      <c r="AA107" s="153"/>
      <c r="AB107" s="153"/>
      <c r="AC107" s="153"/>
      <c r="AD107" s="153"/>
      <c r="AE107" s="153"/>
    </row>
    <row r="108" spans="1:31" ht="15" customHeight="1" x14ac:dyDescent="0.2">
      <c r="A108" s="37"/>
      <c r="B108" s="126"/>
      <c r="C108" s="191"/>
      <c r="D108" s="127"/>
      <c r="E108" s="126"/>
      <c r="F108" s="125"/>
      <c r="G108" s="125"/>
      <c r="H108" s="125"/>
      <c r="I108" s="128"/>
      <c r="J108" s="126"/>
      <c r="K108" s="125"/>
      <c r="L108" s="125"/>
      <c r="M108" s="125"/>
      <c r="N108" s="126"/>
      <c r="O108" s="125"/>
      <c r="P108" s="125"/>
      <c r="Q108" s="125"/>
      <c r="R108" s="126"/>
      <c r="S108" s="126"/>
      <c r="T108" s="126"/>
      <c r="U108" s="126"/>
      <c r="V108" s="126"/>
      <c r="W108" s="126"/>
      <c r="X108" s="153"/>
      <c r="Y108" s="153"/>
      <c r="Z108" s="153"/>
      <c r="AA108" s="153"/>
      <c r="AB108" s="153"/>
      <c r="AC108" s="153"/>
      <c r="AD108" s="153"/>
      <c r="AE108" s="153"/>
    </row>
    <row r="109" spans="1:31" ht="15" customHeight="1" x14ac:dyDescent="0.2">
      <c r="A109" s="37"/>
      <c r="B109" s="126"/>
      <c r="C109" s="191"/>
      <c r="D109" s="127"/>
      <c r="E109" s="126"/>
      <c r="F109" s="125"/>
      <c r="G109" s="125"/>
      <c r="H109" s="125"/>
      <c r="I109" s="128"/>
      <c r="J109" s="126"/>
      <c r="K109" s="125"/>
      <c r="L109" s="125"/>
      <c r="M109" s="125"/>
      <c r="N109" s="126"/>
      <c r="O109" s="125"/>
      <c r="P109" s="125"/>
      <c r="Q109" s="125"/>
      <c r="R109" s="126"/>
      <c r="S109" s="126"/>
      <c r="T109" s="126"/>
      <c r="U109" s="126"/>
      <c r="V109" s="126"/>
      <c r="W109" s="126"/>
      <c r="X109" s="153"/>
      <c r="Y109" s="153"/>
      <c r="Z109" s="153"/>
      <c r="AA109" s="153"/>
      <c r="AB109" s="153"/>
      <c r="AC109" s="153"/>
      <c r="AD109" s="153"/>
      <c r="AE109" s="153"/>
    </row>
    <row r="110" spans="1:31" ht="15" customHeight="1" x14ac:dyDescent="0.2">
      <c r="A110" s="37"/>
      <c r="B110" s="126"/>
      <c r="C110" s="191"/>
      <c r="D110" s="127"/>
      <c r="E110" s="126"/>
      <c r="F110" s="125"/>
      <c r="G110" s="125"/>
      <c r="H110" s="125"/>
      <c r="I110" s="128"/>
      <c r="J110" s="126"/>
      <c r="K110" s="125"/>
      <c r="L110" s="125"/>
      <c r="M110" s="125"/>
      <c r="N110" s="126"/>
      <c r="O110" s="125"/>
      <c r="P110" s="125"/>
      <c r="Q110" s="125"/>
      <c r="R110" s="126"/>
      <c r="S110" s="126"/>
      <c r="T110" s="126"/>
      <c r="U110" s="126"/>
      <c r="V110" s="126"/>
      <c r="W110" s="126"/>
      <c r="X110" s="153"/>
      <c r="Y110" s="153"/>
      <c r="Z110" s="153"/>
      <c r="AA110" s="153"/>
      <c r="AB110" s="153"/>
      <c r="AC110" s="153"/>
      <c r="AD110" s="153"/>
      <c r="AE110" s="153"/>
    </row>
    <row r="111" spans="1:31" ht="15" customHeight="1" x14ac:dyDescent="0.2">
      <c r="A111" s="37"/>
      <c r="B111" s="126"/>
      <c r="C111" s="191"/>
      <c r="D111" s="127"/>
      <c r="E111" s="126"/>
      <c r="F111" s="125"/>
      <c r="G111" s="125"/>
      <c r="H111" s="125"/>
      <c r="I111" s="128"/>
      <c r="J111" s="126"/>
      <c r="K111" s="125"/>
      <c r="L111" s="125"/>
      <c r="M111" s="125"/>
      <c r="N111" s="126"/>
      <c r="O111" s="125"/>
      <c r="P111" s="125"/>
      <c r="Q111" s="125"/>
      <c r="R111" s="126"/>
      <c r="S111" s="126"/>
      <c r="T111" s="126"/>
      <c r="U111" s="126"/>
      <c r="V111" s="126"/>
      <c r="W111" s="126"/>
      <c r="X111" s="153"/>
      <c r="Y111" s="153"/>
      <c r="Z111" s="153"/>
      <c r="AA111" s="153"/>
      <c r="AB111" s="153"/>
      <c r="AC111" s="153"/>
      <c r="AD111" s="153"/>
      <c r="AE111" s="153"/>
    </row>
    <row r="112" spans="1:31" ht="15" customHeight="1" x14ac:dyDescent="0.2">
      <c r="A112" s="37"/>
      <c r="B112" s="126"/>
      <c r="C112" s="191"/>
      <c r="D112" s="127"/>
      <c r="E112" s="126"/>
      <c r="F112" s="125"/>
      <c r="G112" s="125"/>
      <c r="H112" s="125"/>
      <c r="I112" s="128"/>
      <c r="J112" s="126"/>
      <c r="K112" s="125"/>
      <c r="L112" s="125"/>
      <c r="M112" s="125"/>
      <c r="N112" s="126"/>
      <c r="O112" s="125"/>
      <c r="P112" s="125"/>
      <c r="Q112" s="125"/>
      <c r="R112" s="126"/>
      <c r="S112" s="126"/>
      <c r="T112" s="126"/>
      <c r="U112" s="126"/>
      <c r="V112" s="126"/>
      <c r="W112" s="126"/>
      <c r="X112" s="153"/>
      <c r="Y112" s="153"/>
      <c r="Z112" s="153"/>
      <c r="AA112" s="153"/>
      <c r="AB112" s="153"/>
      <c r="AC112" s="153"/>
      <c r="AD112" s="153"/>
      <c r="AE112" s="153"/>
    </row>
    <row r="113" spans="1:31" ht="15" customHeight="1" x14ac:dyDescent="0.2">
      <c r="A113" s="37"/>
      <c r="B113" s="126"/>
      <c r="C113" s="191"/>
      <c r="D113" s="127"/>
      <c r="E113" s="126"/>
      <c r="F113" s="125"/>
      <c r="G113" s="125"/>
      <c r="H113" s="125"/>
      <c r="I113" s="128"/>
      <c r="J113" s="126"/>
      <c r="K113" s="125"/>
      <c r="L113" s="125"/>
      <c r="M113" s="125"/>
      <c r="N113" s="126"/>
      <c r="O113" s="125"/>
      <c r="P113" s="125"/>
      <c r="Q113" s="125"/>
      <c r="U113" s="126"/>
      <c r="V113" s="126"/>
      <c r="W113" s="126"/>
      <c r="X113" s="153"/>
      <c r="Y113" s="153"/>
      <c r="Z113" s="153"/>
      <c r="AA113" s="153"/>
      <c r="AB113" s="153"/>
      <c r="AC113" s="153"/>
      <c r="AD113" s="153"/>
      <c r="AE113" s="153"/>
    </row>
    <row r="114" spans="1:31" ht="15" customHeight="1" x14ac:dyDescent="0.2">
      <c r="A114" s="37"/>
      <c r="B114" s="126"/>
      <c r="C114" s="191"/>
      <c r="D114" s="127"/>
      <c r="E114" s="126"/>
      <c r="F114" s="125"/>
      <c r="G114" s="125"/>
      <c r="H114" s="125"/>
      <c r="I114" s="128"/>
      <c r="J114" s="126"/>
      <c r="K114" s="125"/>
      <c r="L114" s="125"/>
      <c r="M114" s="125"/>
      <c r="N114" s="126"/>
      <c r="O114" s="125"/>
      <c r="P114" s="125"/>
      <c r="Q114" s="125"/>
      <c r="U114" s="126"/>
      <c r="V114" s="126"/>
      <c r="W114" s="126"/>
      <c r="X114" s="153"/>
      <c r="Y114" s="153"/>
      <c r="Z114" s="153"/>
      <c r="AA114" s="153"/>
      <c r="AB114" s="153"/>
      <c r="AC114" s="153"/>
      <c r="AD114" s="153"/>
      <c r="AE114" s="153"/>
    </row>
    <row r="115" spans="1:31" ht="15" customHeight="1" x14ac:dyDescent="0.2">
      <c r="A115" s="37"/>
      <c r="B115" s="126"/>
      <c r="C115" s="191"/>
      <c r="D115" s="127"/>
      <c r="E115" s="126"/>
      <c r="F115" s="125"/>
      <c r="G115" s="125"/>
      <c r="H115" s="125"/>
      <c r="I115" s="128"/>
      <c r="J115" s="126"/>
      <c r="K115" s="125"/>
      <c r="L115" s="125"/>
      <c r="M115" s="125"/>
      <c r="N115" s="126"/>
      <c r="O115" s="125"/>
      <c r="P115" s="125"/>
      <c r="Q115" s="125"/>
      <c r="U115" s="126"/>
      <c r="V115" s="126"/>
      <c r="W115" s="126"/>
      <c r="X115" s="153"/>
      <c r="Y115" s="153"/>
      <c r="Z115" s="153"/>
      <c r="AA115" s="153"/>
      <c r="AB115" s="153"/>
      <c r="AC115" s="153"/>
      <c r="AD115" s="153"/>
      <c r="AE115" s="153"/>
    </row>
    <row r="116" spans="1:31" ht="15" customHeight="1" x14ac:dyDescent="0.2">
      <c r="A116" s="37"/>
      <c r="B116" s="126"/>
      <c r="C116" s="191"/>
      <c r="D116" s="127"/>
      <c r="E116" s="126"/>
      <c r="F116" s="125"/>
      <c r="G116" s="125"/>
      <c r="H116" s="125"/>
      <c r="I116" s="128"/>
      <c r="J116" s="126"/>
      <c r="K116" s="125"/>
      <c r="L116" s="125"/>
      <c r="M116" s="125"/>
      <c r="N116" s="126"/>
      <c r="O116" s="125"/>
      <c r="P116" s="125"/>
      <c r="Q116" s="125"/>
      <c r="U116" s="126"/>
      <c r="V116" s="126"/>
      <c r="W116" s="126"/>
      <c r="X116" s="153"/>
      <c r="Y116" s="153"/>
      <c r="Z116" s="153"/>
      <c r="AA116" s="153"/>
      <c r="AB116" s="153"/>
      <c r="AC116" s="153"/>
      <c r="AD116" s="153"/>
      <c r="AE116" s="153"/>
    </row>
    <row r="117" spans="1:31" ht="15" customHeight="1" x14ac:dyDescent="0.2">
      <c r="A117" s="37"/>
      <c r="B117" s="126"/>
      <c r="C117" s="191"/>
      <c r="D117" s="127"/>
      <c r="E117" s="126"/>
      <c r="F117" s="125"/>
      <c r="G117" s="125"/>
      <c r="H117" s="125"/>
      <c r="I117" s="128"/>
      <c r="J117" s="126"/>
      <c r="K117" s="125"/>
      <c r="L117" s="125"/>
      <c r="M117" s="125"/>
      <c r="N117" s="126"/>
      <c r="O117" s="125"/>
      <c r="P117" s="125"/>
      <c r="Q117" s="125"/>
      <c r="U117" s="126"/>
      <c r="V117" s="126"/>
      <c r="W117" s="126"/>
      <c r="X117" s="153"/>
      <c r="Y117" s="153"/>
      <c r="Z117" s="153"/>
      <c r="AA117" s="153"/>
      <c r="AB117" s="153"/>
      <c r="AC117" s="153"/>
      <c r="AD117" s="153"/>
      <c r="AE117" s="153"/>
    </row>
    <row r="118" spans="1:31" ht="15" customHeight="1" x14ac:dyDescent="0.2">
      <c r="A118" s="37"/>
      <c r="B118" s="126"/>
      <c r="C118" s="191"/>
      <c r="D118" s="127"/>
      <c r="E118" s="126"/>
      <c r="F118" s="125"/>
      <c r="G118" s="125"/>
      <c r="H118" s="125"/>
      <c r="I118" s="128"/>
      <c r="J118" s="126"/>
      <c r="K118" s="125"/>
      <c r="L118" s="125"/>
      <c r="M118" s="125"/>
      <c r="N118" s="126"/>
      <c r="O118" s="125"/>
      <c r="P118" s="125"/>
      <c r="Q118" s="125"/>
      <c r="U118" s="126"/>
      <c r="V118" s="126"/>
      <c r="W118" s="126"/>
      <c r="X118" s="153"/>
      <c r="Y118" s="153"/>
      <c r="Z118" s="153"/>
      <c r="AA118" s="153"/>
      <c r="AB118" s="153"/>
      <c r="AC118" s="153"/>
      <c r="AD118" s="153"/>
      <c r="AE118" s="153"/>
    </row>
    <row r="119" spans="1:31" ht="15" customHeight="1" x14ac:dyDescent="0.2">
      <c r="A119" s="37"/>
      <c r="B119" s="126"/>
      <c r="C119" s="191"/>
      <c r="D119" s="127"/>
      <c r="E119" s="126"/>
      <c r="F119" s="125"/>
      <c r="G119" s="125"/>
      <c r="H119" s="125"/>
      <c r="I119" s="128"/>
      <c r="J119" s="126"/>
      <c r="K119" s="125"/>
      <c r="L119" s="125"/>
      <c r="M119" s="125"/>
      <c r="N119" s="126"/>
      <c r="O119" s="125"/>
      <c r="P119" s="125"/>
      <c r="Q119" s="125"/>
      <c r="U119" s="126"/>
      <c r="V119" s="126"/>
      <c r="W119" s="126"/>
      <c r="X119" s="153"/>
      <c r="Y119" s="153"/>
      <c r="Z119" s="153"/>
      <c r="AA119" s="153"/>
      <c r="AB119" s="153"/>
      <c r="AC119" s="153"/>
      <c r="AD119" s="153"/>
      <c r="AE119" s="153"/>
    </row>
    <row r="120" spans="1:31" ht="15" customHeight="1" x14ac:dyDescent="0.2">
      <c r="A120" s="37"/>
      <c r="B120" s="126"/>
      <c r="C120" s="191"/>
      <c r="D120" s="127"/>
      <c r="E120" s="126"/>
      <c r="F120" s="125"/>
      <c r="G120" s="125"/>
      <c r="H120" s="125"/>
      <c r="I120" s="128"/>
      <c r="J120" s="126"/>
      <c r="K120" s="125"/>
      <c r="L120" s="125"/>
      <c r="M120" s="125"/>
      <c r="N120" s="126"/>
      <c r="O120" s="125"/>
      <c r="P120" s="125"/>
      <c r="Q120" s="125"/>
      <c r="U120" s="126"/>
      <c r="V120" s="126"/>
      <c r="W120" s="126"/>
      <c r="X120" s="153"/>
      <c r="Y120" s="153"/>
      <c r="Z120" s="153"/>
      <c r="AA120" s="153"/>
      <c r="AB120" s="153"/>
      <c r="AC120" s="153"/>
      <c r="AD120" s="153"/>
      <c r="AE120" s="153"/>
    </row>
    <row r="121" spans="1:31" ht="15" customHeight="1" x14ac:dyDescent="0.2">
      <c r="A121" s="37"/>
      <c r="B121" s="126"/>
      <c r="C121" s="191"/>
      <c r="D121" s="127"/>
      <c r="E121" s="126"/>
      <c r="F121" s="125"/>
      <c r="G121" s="125"/>
      <c r="H121" s="125"/>
      <c r="I121" s="128"/>
      <c r="J121" s="126"/>
      <c r="K121" s="125"/>
      <c r="L121" s="125"/>
      <c r="M121" s="125"/>
      <c r="N121" s="126"/>
      <c r="O121" s="125"/>
      <c r="P121" s="125"/>
      <c r="Q121" s="125"/>
      <c r="U121" s="126"/>
      <c r="V121" s="126"/>
      <c r="W121" s="126"/>
      <c r="X121" s="153"/>
      <c r="Y121" s="153"/>
      <c r="Z121" s="153"/>
      <c r="AA121" s="153"/>
      <c r="AB121" s="153"/>
      <c r="AC121" s="153"/>
      <c r="AD121" s="153"/>
      <c r="AE121" s="153"/>
    </row>
    <row r="122" spans="1:31" ht="15" customHeight="1" x14ac:dyDescent="0.2">
      <c r="A122" s="37"/>
      <c r="B122" s="126"/>
      <c r="C122" s="191"/>
      <c r="D122" s="127"/>
      <c r="E122" s="126"/>
      <c r="F122" s="125"/>
      <c r="G122" s="125"/>
      <c r="H122" s="125"/>
      <c r="I122" s="128"/>
      <c r="J122" s="126"/>
      <c r="K122" s="125"/>
      <c r="L122" s="125"/>
      <c r="M122" s="125"/>
      <c r="N122" s="126"/>
      <c r="O122" s="125"/>
      <c r="P122" s="125"/>
      <c r="Q122" s="125"/>
      <c r="U122" s="126"/>
      <c r="V122" s="126"/>
      <c r="W122" s="126"/>
      <c r="X122" s="153"/>
      <c r="Y122" s="153"/>
      <c r="Z122" s="153"/>
      <c r="AA122" s="153"/>
      <c r="AB122" s="153"/>
      <c r="AC122" s="153"/>
      <c r="AD122" s="153"/>
      <c r="AE122" s="153"/>
    </row>
    <row r="123" spans="1:31" ht="15" customHeight="1" x14ac:dyDescent="0.2">
      <c r="A123" s="37"/>
      <c r="B123" s="126"/>
      <c r="C123" s="191"/>
      <c r="D123" s="127"/>
      <c r="E123" s="126"/>
      <c r="F123" s="125"/>
      <c r="G123" s="125"/>
      <c r="H123" s="125"/>
      <c r="I123" s="128"/>
      <c r="J123" s="126"/>
      <c r="K123" s="125"/>
      <c r="L123" s="125"/>
      <c r="M123" s="125"/>
      <c r="N123" s="126"/>
      <c r="O123" s="125"/>
      <c r="P123" s="125"/>
      <c r="Q123" s="125"/>
      <c r="U123" s="126"/>
      <c r="V123" s="126"/>
      <c r="W123" s="126"/>
      <c r="X123" s="153"/>
      <c r="Y123" s="153"/>
      <c r="Z123" s="153"/>
      <c r="AA123" s="153"/>
      <c r="AB123" s="153"/>
      <c r="AC123" s="153"/>
      <c r="AD123" s="153"/>
      <c r="AE123" s="153"/>
    </row>
    <row r="124" spans="1:31" ht="15" customHeight="1" x14ac:dyDescent="0.2">
      <c r="A124" s="37"/>
      <c r="B124" s="126"/>
      <c r="C124" s="191"/>
      <c r="D124" s="127"/>
      <c r="E124" s="126"/>
      <c r="F124" s="125"/>
      <c r="G124" s="125"/>
      <c r="H124" s="125"/>
      <c r="I124" s="128"/>
      <c r="J124" s="126"/>
      <c r="K124" s="125"/>
      <c r="L124" s="125"/>
      <c r="M124" s="125"/>
      <c r="N124" s="126"/>
      <c r="O124" s="125"/>
      <c r="P124" s="125"/>
      <c r="Q124" s="125"/>
      <c r="U124" s="126"/>
      <c r="V124" s="126"/>
      <c r="W124" s="126"/>
      <c r="X124" s="153"/>
      <c r="Y124" s="153"/>
      <c r="Z124" s="153"/>
      <c r="AA124" s="153"/>
      <c r="AB124" s="153"/>
      <c r="AC124" s="153"/>
      <c r="AD124" s="153"/>
      <c r="AE124" s="153"/>
    </row>
    <row r="125" spans="1:31" ht="15" customHeight="1" x14ac:dyDescent="0.2">
      <c r="A125" s="37"/>
      <c r="B125" s="126"/>
      <c r="C125" s="191"/>
      <c r="D125" s="127"/>
      <c r="E125" s="126"/>
      <c r="F125" s="125"/>
      <c r="G125" s="125"/>
      <c r="H125" s="125"/>
      <c r="I125" s="128"/>
      <c r="J125" s="126"/>
      <c r="K125" s="125"/>
      <c r="L125" s="125"/>
      <c r="M125" s="125"/>
      <c r="N125" s="126"/>
      <c r="O125" s="125"/>
      <c r="P125" s="125"/>
      <c r="Q125" s="125"/>
      <c r="U125" s="126"/>
      <c r="V125" s="126"/>
      <c r="W125" s="126"/>
      <c r="X125" s="153"/>
      <c r="Y125" s="153"/>
      <c r="Z125" s="153"/>
      <c r="AA125" s="153"/>
      <c r="AB125" s="153"/>
      <c r="AC125" s="153"/>
      <c r="AD125" s="153"/>
      <c r="AE125" s="153"/>
    </row>
    <row r="126" spans="1:31" ht="15" customHeight="1" x14ac:dyDescent="0.2">
      <c r="A126" s="37"/>
      <c r="B126" s="126"/>
      <c r="C126" s="191"/>
      <c r="D126" s="127"/>
      <c r="E126" s="126"/>
      <c r="F126" s="125"/>
      <c r="G126" s="125"/>
      <c r="H126" s="125"/>
      <c r="I126" s="128"/>
      <c r="J126" s="126"/>
      <c r="K126" s="125"/>
      <c r="L126" s="125"/>
      <c r="M126" s="125"/>
      <c r="N126" s="126"/>
      <c r="O126" s="125"/>
      <c r="P126" s="125"/>
      <c r="Q126" s="125"/>
      <c r="U126" s="126"/>
      <c r="V126" s="126"/>
      <c r="W126" s="126"/>
      <c r="X126" s="153"/>
      <c r="Y126" s="153"/>
      <c r="Z126" s="153"/>
      <c r="AA126" s="153"/>
      <c r="AB126" s="153"/>
      <c r="AC126" s="153"/>
      <c r="AD126" s="153"/>
      <c r="AE126" s="153"/>
    </row>
    <row r="127" spans="1:31" ht="15" customHeight="1" x14ac:dyDescent="0.2">
      <c r="A127" s="37"/>
      <c r="B127" s="126"/>
      <c r="C127" s="191"/>
      <c r="D127" s="127"/>
      <c r="E127" s="126"/>
      <c r="F127" s="125"/>
      <c r="G127" s="125"/>
      <c r="H127" s="125"/>
      <c r="I127" s="128"/>
      <c r="J127" s="126"/>
      <c r="K127" s="125"/>
      <c r="L127" s="125"/>
      <c r="M127" s="125"/>
      <c r="N127" s="126"/>
      <c r="O127" s="125"/>
      <c r="P127" s="125"/>
      <c r="Q127" s="125"/>
      <c r="U127" s="126"/>
      <c r="V127" s="126"/>
      <c r="W127" s="126"/>
      <c r="X127" s="153"/>
      <c r="Y127" s="153"/>
      <c r="Z127" s="153"/>
      <c r="AA127" s="153"/>
      <c r="AB127" s="153"/>
      <c r="AC127" s="153"/>
      <c r="AD127" s="153"/>
      <c r="AE127" s="153"/>
    </row>
    <row r="128" spans="1:31" ht="15" customHeight="1" x14ac:dyDescent="0.2">
      <c r="A128" s="37"/>
      <c r="B128" s="126"/>
      <c r="C128" s="191"/>
      <c r="D128" s="127"/>
      <c r="E128" s="126"/>
      <c r="F128" s="125"/>
      <c r="G128" s="125"/>
      <c r="H128" s="125"/>
      <c r="I128" s="128"/>
      <c r="J128" s="126"/>
      <c r="K128" s="125"/>
      <c r="L128" s="125"/>
      <c r="M128" s="125"/>
      <c r="N128" s="126"/>
      <c r="O128" s="125"/>
      <c r="P128" s="125"/>
      <c r="Q128" s="125"/>
      <c r="U128" s="126"/>
      <c r="V128" s="126"/>
      <c r="W128" s="126"/>
      <c r="X128" s="153"/>
      <c r="Y128" s="153"/>
      <c r="Z128" s="153"/>
      <c r="AA128" s="153"/>
      <c r="AB128" s="153"/>
      <c r="AC128" s="153"/>
      <c r="AD128" s="153"/>
      <c r="AE128" s="153"/>
    </row>
    <row r="129" spans="1:31" ht="15" customHeight="1" x14ac:dyDescent="0.2">
      <c r="A129" s="37"/>
      <c r="B129" s="126"/>
      <c r="C129" s="191"/>
      <c r="D129" s="127"/>
      <c r="E129" s="126"/>
      <c r="F129" s="125"/>
      <c r="G129" s="125"/>
      <c r="H129" s="125"/>
      <c r="I129" s="128"/>
      <c r="J129" s="126"/>
      <c r="K129" s="125"/>
      <c r="L129" s="125"/>
      <c r="M129" s="125"/>
      <c r="N129" s="126"/>
      <c r="O129" s="125"/>
      <c r="P129" s="125"/>
      <c r="Q129" s="125"/>
      <c r="U129" s="126"/>
      <c r="V129" s="126"/>
      <c r="W129" s="126"/>
      <c r="X129" s="153"/>
      <c r="Y129" s="153"/>
      <c r="Z129" s="153"/>
      <c r="AA129" s="153"/>
      <c r="AB129" s="153"/>
      <c r="AC129" s="153"/>
      <c r="AD129" s="153"/>
      <c r="AE129" s="153"/>
    </row>
    <row r="130" spans="1:31" ht="15" customHeight="1" x14ac:dyDescent="0.2">
      <c r="A130" s="37"/>
      <c r="B130" s="126"/>
      <c r="C130" s="191"/>
      <c r="D130" s="127"/>
      <c r="E130" s="126"/>
      <c r="F130" s="125"/>
      <c r="G130" s="125"/>
      <c r="H130" s="125"/>
      <c r="I130" s="128"/>
      <c r="J130" s="126"/>
      <c r="K130" s="125"/>
      <c r="L130" s="125"/>
      <c r="M130" s="125"/>
      <c r="N130" s="126"/>
      <c r="O130" s="125"/>
      <c r="P130" s="125"/>
      <c r="Q130" s="125"/>
      <c r="U130" s="126"/>
      <c r="V130" s="126"/>
      <c r="W130" s="126"/>
      <c r="X130" s="153"/>
      <c r="Y130" s="153"/>
      <c r="Z130" s="153"/>
      <c r="AA130" s="153"/>
      <c r="AB130" s="153"/>
      <c r="AC130" s="153"/>
      <c r="AD130" s="153"/>
      <c r="AE130" s="153"/>
    </row>
    <row r="131" spans="1:31" ht="15" customHeight="1" x14ac:dyDescent="0.2">
      <c r="A131" s="37"/>
      <c r="B131" s="126"/>
      <c r="C131" s="191"/>
      <c r="D131" s="127"/>
      <c r="E131" s="126"/>
      <c r="F131" s="125"/>
      <c r="G131" s="125"/>
      <c r="H131" s="125"/>
      <c r="I131" s="128"/>
      <c r="J131" s="126"/>
      <c r="K131" s="125"/>
      <c r="L131" s="125"/>
      <c r="M131" s="125"/>
      <c r="N131" s="126"/>
      <c r="O131" s="125"/>
      <c r="P131" s="125"/>
      <c r="Q131" s="125"/>
      <c r="U131" s="126"/>
      <c r="V131" s="126"/>
      <c r="W131" s="126"/>
      <c r="X131" s="153"/>
      <c r="Y131" s="153"/>
      <c r="Z131" s="153"/>
      <c r="AA131" s="153"/>
      <c r="AB131" s="153"/>
      <c r="AC131" s="153"/>
      <c r="AD131" s="153"/>
      <c r="AE131" s="153"/>
    </row>
    <row r="132" spans="1:31" ht="15" customHeight="1" x14ac:dyDescent="0.2">
      <c r="A132" s="37"/>
      <c r="B132" s="126"/>
      <c r="C132" s="191"/>
      <c r="D132" s="127"/>
      <c r="E132" s="126"/>
      <c r="F132" s="125"/>
      <c r="G132" s="125"/>
      <c r="H132" s="125"/>
      <c r="I132" s="128"/>
      <c r="J132" s="126"/>
      <c r="K132" s="125"/>
      <c r="L132" s="125"/>
      <c r="M132" s="125"/>
      <c r="N132" s="126"/>
      <c r="O132" s="125"/>
      <c r="P132" s="125"/>
      <c r="Q132" s="125"/>
      <c r="U132" s="126"/>
      <c r="V132" s="126"/>
      <c r="W132" s="126"/>
      <c r="X132" s="153"/>
      <c r="Y132" s="153"/>
      <c r="Z132" s="153"/>
      <c r="AA132" s="153"/>
      <c r="AB132" s="153"/>
      <c r="AC132" s="153"/>
      <c r="AD132" s="153"/>
      <c r="AE132" s="153"/>
    </row>
    <row r="133" spans="1:31" ht="15" customHeight="1" x14ac:dyDescent="0.2">
      <c r="A133" s="37"/>
      <c r="B133" s="126"/>
      <c r="C133" s="191"/>
      <c r="D133" s="127"/>
      <c r="E133" s="126"/>
      <c r="F133" s="125"/>
      <c r="G133" s="125"/>
      <c r="H133" s="125"/>
      <c r="I133" s="128"/>
      <c r="J133" s="126"/>
      <c r="K133" s="125"/>
      <c r="L133" s="125"/>
      <c r="M133" s="125"/>
      <c r="N133" s="126"/>
      <c r="O133" s="125"/>
      <c r="P133" s="125"/>
      <c r="Q133" s="125"/>
      <c r="U133" s="126"/>
      <c r="V133" s="126"/>
      <c r="W133" s="126"/>
      <c r="X133" s="153"/>
      <c r="Y133" s="153"/>
      <c r="Z133" s="153"/>
      <c r="AA133" s="153"/>
      <c r="AB133" s="153"/>
      <c r="AC133" s="153"/>
      <c r="AD133" s="153"/>
      <c r="AE133" s="153"/>
    </row>
    <row r="134" spans="1:31" ht="15" customHeight="1" x14ac:dyDescent="0.2">
      <c r="A134" s="37"/>
      <c r="B134" s="126"/>
      <c r="C134" s="191"/>
      <c r="D134" s="127"/>
      <c r="E134" s="126"/>
      <c r="F134" s="125"/>
      <c r="G134" s="125"/>
      <c r="H134" s="125"/>
      <c r="I134" s="128"/>
      <c r="J134" s="126"/>
      <c r="K134" s="125"/>
      <c r="L134" s="125"/>
      <c r="M134" s="125"/>
      <c r="N134" s="126"/>
      <c r="O134" s="125"/>
      <c r="P134" s="125"/>
      <c r="Q134" s="125"/>
      <c r="U134" s="126"/>
      <c r="V134" s="126"/>
      <c r="W134" s="126"/>
      <c r="X134" s="153"/>
      <c r="Y134" s="153"/>
      <c r="Z134" s="153"/>
      <c r="AA134" s="153"/>
      <c r="AB134" s="153"/>
      <c r="AC134" s="153"/>
      <c r="AD134" s="153"/>
      <c r="AE134" s="153"/>
    </row>
    <row r="135" spans="1:31" ht="15" customHeight="1" x14ac:dyDescent="0.2">
      <c r="A135" s="37"/>
      <c r="B135" s="126"/>
      <c r="C135" s="191"/>
      <c r="D135" s="127"/>
      <c r="E135" s="126"/>
      <c r="F135" s="125"/>
      <c r="G135" s="125"/>
      <c r="H135" s="125"/>
      <c r="I135" s="128"/>
      <c r="J135" s="126"/>
      <c r="K135" s="125"/>
      <c r="L135" s="125"/>
      <c r="M135" s="125"/>
      <c r="N135" s="126"/>
      <c r="O135" s="125"/>
      <c r="P135" s="125"/>
      <c r="Q135" s="125"/>
      <c r="U135" s="126"/>
      <c r="V135" s="126"/>
      <c r="W135" s="126"/>
      <c r="X135" s="153"/>
      <c r="Y135" s="153"/>
      <c r="Z135" s="153"/>
      <c r="AA135" s="153"/>
      <c r="AB135" s="153"/>
      <c r="AC135" s="153"/>
      <c r="AD135" s="153"/>
      <c r="AE135" s="153"/>
    </row>
    <row r="136" spans="1:31" ht="15" customHeight="1" x14ac:dyDescent="0.2">
      <c r="A136" s="37"/>
      <c r="B136" s="126"/>
      <c r="C136" s="191"/>
      <c r="D136" s="127"/>
      <c r="E136" s="126"/>
      <c r="F136" s="125"/>
      <c r="G136" s="125"/>
      <c r="H136" s="125"/>
      <c r="I136" s="128"/>
      <c r="J136" s="126"/>
      <c r="K136" s="125"/>
      <c r="L136" s="125"/>
      <c r="M136" s="125"/>
      <c r="N136" s="126"/>
      <c r="O136" s="125"/>
      <c r="P136" s="125"/>
      <c r="Q136" s="125"/>
      <c r="U136" s="126"/>
      <c r="V136" s="126"/>
      <c r="W136" s="126"/>
      <c r="X136" s="153"/>
      <c r="Y136" s="153"/>
      <c r="Z136" s="153"/>
      <c r="AA136" s="153"/>
      <c r="AB136" s="153"/>
      <c r="AC136" s="153"/>
      <c r="AD136" s="153"/>
      <c r="AE136" s="153"/>
    </row>
    <row r="137" spans="1:31" ht="15" customHeight="1" x14ac:dyDescent="0.2">
      <c r="A137" s="37"/>
      <c r="B137" s="126"/>
      <c r="C137" s="191"/>
      <c r="D137" s="127"/>
      <c r="E137" s="126"/>
      <c r="F137" s="125"/>
      <c r="G137" s="125"/>
      <c r="H137" s="125"/>
      <c r="I137" s="128"/>
      <c r="J137" s="126"/>
      <c r="K137" s="125"/>
      <c r="L137" s="125"/>
      <c r="M137" s="125"/>
      <c r="N137" s="126"/>
      <c r="O137" s="125"/>
      <c r="P137" s="125"/>
      <c r="Q137" s="125"/>
      <c r="U137" s="126"/>
      <c r="V137" s="126"/>
      <c r="W137" s="126"/>
      <c r="X137" s="153"/>
      <c r="Y137" s="153"/>
      <c r="Z137" s="153"/>
      <c r="AA137" s="153"/>
      <c r="AB137" s="153"/>
      <c r="AC137" s="153"/>
      <c r="AD137" s="153"/>
      <c r="AE137" s="153"/>
    </row>
    <row r="138" spans="1:31" ht="15" customHeight="1" x14ac:dyDescent="0.2">
      <c r="A138" s="37"/>
      <c r="B138" s="126"/>
      <c r="C138" s="191"/>
      <c r="D138" s="127"/>
      <c r="E138" s="126"/>
      <c r="F138" s="125"/>
      <c r="G138" s="125"/>
      <c r="H138" s="125"/>
      <c r="I138" s="128"/>
      <c r="J138" s="126"/>
      <c r="K138" s="125"/>
      <c r="L138" s="125"/>
      <c r="M138" s="125"/>
      <c r="N138" s="126"/>
      <c r="O138" s="125"/>
      <c r="P138" s="125"/>
      <c r="Q138" s="125"/>
      <c r="U138" s="126"/>
      <c r="V138" s="126"/>
      <c r="W138" s="126"/>
      <c r="X138" s="153"/>
      <c r="Y138" s="153"/>
      <c r="Z138" s="153"/>
      <c r="AA138" s="153"/>
      <c r="AB138" s="153"/>
      <c r="AC138" s="153"/>
      <c r="AD138" s="153"/>
      <c r="AE138" s="153"/>
    </row>
    <row r="139" spans="1:31" ht="15" customHeight="1" x14ac:dyDescent="0.2">
      <c r="A139" s="37"/>
      <c r="B139" s="126"/>
      <c r="C139" s="191"/>
      <c r="D139" s="127"/>
      <c r="E139" s="126"/>
      <c r="F139" s="125"/>
      <c r="G139" s="125"/>
      <c r="H139" s="125"/>
      <c r="I139" s="128"/>
      <c r="J139" s="126"/>
      <c r="K139" s="125"/>
      <c r="L139" s="125"/>
      <c r="M139" s="125"/>
      <c r="N139" s="126"/>
      <c r="O139" s="125"/>
      <c r="P139" s="125"/>
      <c r="Q139" s="125"/>
      <c r="U139" s="126"/>
      <c r="V139" s="126"/>
      <c r="W139" s="126"/>
      <c r="X139" s="153"/>
      <c r="Y139" s="153"/>
      <c r="Z139" s="153"/>
      <c r="AA139" s="153"/>
      <c r="AB139" s="153"/>
      <c r="AC139" s="153"/>
      <c r="AD139" s="153"/>
      <c r="AE139" s="153"/>
    </row>
    <row r="140" spans="1:31" ht="15" customHeight="1" x14ac:dyDescent="0.2">
      <c r="A140" s="37"/>
      <c r="B140" s="126"/>
      <c r="C140" s="191"/>
      <c r="D140" s="127"/>
      <c r="E140" s="126"/>
      <c r="F140" s="125"/>
      <c r="G140" s="125"/>
      <c r="H140" s="125"/>
      <c r="I140" s="128"/>
      <c r="J140" s="126"/>
      <c r="K140" s="125"/>
      <c r="L140" s="125"/>
      <c r="M140" s="125"/>
      <c r="N140" s="126"/>
      <c r="O140" s="125"/>
      <c r="P140" s="125"/>
      <c r="Q140" s="125"/>
      <c r="U140" s="126"/>
      <c r="V140" s="126"/>
      <c r="W140" s="126"/>
      <c r="X140" s="153"/>
      <c r="Y140" s="153"/>
      <c r="Z140" s="153"/>
      <c r="AA140" s="153"/>
      <c r="AB140" s="153"/>
      <c r="AC140" s="153"/>
      <c r="AD140" s="153"/>
      <c r="AE140" s="153"/>
    </row>
    <row r="141" spans="1:31" ht="15" customHeight="1" x14ac:dyDescent="0.2">
      <c r="A141" s="37"/>
      <c r="B141" s="126"/>
      <c r="C141" s="191"/>
      <c r="D141" s="127"/>
      <c r="E141" s="126"/>
      <c r="F141" s="125"/>
      <c r="G141" s="125"/>
      <c r="H141" s="125"/>
      <c r="I141" s="128"/>
      <c r="J141" s="126"/>
      <c r="K141" s="125"/>
      <c r="L141" s="125"/>
      <c r="M141" s="125"/>
      <c r="N141" s="126"/>
      <c r="O141" s="125"/>
      <c r="P141" s="125"/>
      <c r="Q141" s="125"/>
      <c r="U141" s="126"/>
      <c r="V141" s="126"/>
      <c r="W141" s="126"/>
      <c r="X141" s="153"/>
      <c r="Y141" s="153"/>
      <c r="Z141" s="153"/>
      <c r="AA141" s="153"/>
      <c r="AB141" s="153"/>
      <c r="AC141" s="153"/>
      <c r="AD141" s="153"/>
      <c r="AE141" s="153"/>
    </row>
    <row r="142" spans="1:31" ht="15" customHeight="1" x14ac:dyDescent="0.2">
      <c r="A142" s="37"/>
      <c r="B142" s="126"/>
      <c r="C142" s="191"/>
      <c r="D142" s="127"/>
      <c r="E142" s="126"/>
      <c r="F142" s="125"/>
      <c r="G142" s="125"/>
      <c r="H142" s="125"/>
      <c r="I142" s="128"/>
      <c r="J142" s="126"/>
      <c r="K142" s="125"/>
      <c r="L142" s="125"/>
      <c r="M142" s="125"/>
      <c r="N142" s="126"/>
      <c r="O142" s="125"/>
      <c r="P142" s="125"/>
      <c r="Q142" s="125"/>
      <c r="U142" s="126"/>
      <c r="V142" s="126"/>
      <c r="W142" s="126"/>
      <c r="X142" s="153"/>
      <c r="Y142" s="153"/>
      <c r="Z142" s="153"/>
      <c r="AA142" s="153"/>
      <c r="AB142" s="153"/>
      <c r="AC142" s="153"/>
      <c r="AD142" s="153"/>
      <c r="AE142" s="153"/>
    </row>
    <row r="143" spans="1:31" ht="15" customHeight="1" x14ac:dyDescent="0.2">
      <c r="A143" s="37"/>
      <c r="B143" s="126"/>
      <c r="C143" s="191"/>
      <c r="D143" s="127"/>
      <c r="E143" s="126"/>
      <c r="F143" s="125"/>
      <c r="G143" s="125"/>
      <c r="H143" s="125"/>
      <c r="I143" s="128"/>
      <c r="J143" s="126"/>
      <c r="K143" s="125"/>
      <c r="L143" s="125"/>
      <c r="M143" s="125"/>
      <c r="N143" s="126"/>
      <c r="O143" s="125"/>
      <c r="P143" s="125"/>
      <c r="Q143" s="125"/>
      <c r="U143" s="126"/>
      <c r="V143" s="126"/>
      <c r="W143" s="126"/>
      <c r="X143" s="153"/>
      <c r="Y143" s="153"/>
      <c r="Z143" s="153"/>
      <c r="AA143" s="153"/>
      <c r="AB143" s="153"/>
      <c r="AC143" s="153"/>
      <c r="AD143" s="153"/>
      <c r="AE143" s="153"/>
    </row>
    <row r="144" spans="1:31" ht="15" customHeight="1" x14ac:dyDescent="0.2">
      <c r="A144" s="37"/>
      <c r="B144" s="126"/>
      <c r="C144" s="191"/>
      <c r="D144" s="127"/>
      <c r="E144" s="126"/>
      <c r="F144" s="125"/>
      <c r="G144" s="125"/>
      <c r="H144" s="125"/>
      <c r="I144" s="128"/>
      <c r="J144" s="126"/>
      <c r="K144" s="125"/>
      <c r="L144" s="125"/>
      <c r="M144" s="125"/>
      <c r="N144" s="126"/>
      <c r="O144" s="125"/>
      <c r="P144" s="125"/>
      <c r="Q144" s="125"/>
      <c r="U144" s="126"/>
      <c r="V144" s="126"/>
      <c r="W144" s="126"/>
      <c r="X144" s="153"/>
      <c r="Y144" s="153"/>
      <c r="Z144" s="153"/>
      <c r="AA144" s="153"/>
      <c r="AB144" s="153"/>
      <c r="AC144" s="153"/>
      <c r="AD144" s="153"/>
      <c r="AE144" s="153"/>
    </row>
    <row r="145" spans="1:31" ht="15" customHeight="1" x14ac:dyDescent="0.2">
      <c r="A145" s="37"/>
      <c r="B145" s="126"/>
      <c r="C145" s="191"/>
      <c r="D145" s="127"/>
      <c r="E145" s="126"/>
      <c r="F145" s="125"/>
      <c r="G145" s="125"/>
      <c r="H145" s="125"/>
      <c r="I145" s="128"/>
      <c r="J145" s="126"/>
      <c r="K145" s="125"/>
      <c r="L145" s="125"/>
      <c r="M145" s="125"/>
      <c r="N145" s="126"/>
      <c r="O145" s="125"/>
      <c r="P145" s="125"/>
      <c r="Q145" s="125"/>
      <c r="U145" s="126"/>
      <c r="V145" s="126"/>
      <c r="W145" s="126"/>
      <c r="X145" s="153"/>
      <c r="Y145" s="153"/>
      <c r="Z145" s="153"/>
      <c r="AA145" s="153"/>
      <c r="AB145" s="153"/>
      <c r="AC145" s="153"/>
      <c r="AD145" s="153"/>
      <c r="AE145" s="153"/>
    </row>
    <row r="146" spans="1:31" ht="15" customHeight="1" x14ac:dyDescent="0.2">
      <c r="A146" s="37"/>
      <c r="B146" s="126"/>
      <c r="C146" s="191"/>
      <c r="D146" s="127"/>
      <c r="E146" s="126"/>
      <c r="F146" s="125"/>
      <c r="G146" s="125"/>
      <c r="H146" s="125"/>
      <c r="I146" s="128"/>
      <c r="J146" s="126"/>
      <c r="K146" s="125"/>
      <c r="L146" s="125"/>
      <c r="M146" s="125"/>
      <c r="N146" s="126"/>
      <c r="O146" s="125"/>
      <c r="P146" s="125"/>
      <c r="Q146" s="125"/>
      <c r="U146" s="126"/>
      <c r="V146" s="126"/>
      <c r="W146" s="126"/>
      <c r="X146" s="153"/>
      <c r="Y146" s="153"/>
      <c r="Z146" s="153"/>
      <c r="AA146" s="153"/>
      <c r="AB146" s="153"/>
      <c r="AC146" s="153"/>
      <c r="AD146" s="153"/>
      <c r="AE146" s="153"/>
    </row>
    <row r="147" spans="1:31" ht="15" customHeight="1" x14ac:dyDescent="0.2">
      <c r="A147" s="37"/>
      <c r="B147" s="126"/>
      <c r="C147" s="191"/>
      <c r="D147" s="127"/>
      <c r="E147" s="126"/>
      <c r="F147" s="125"/>
      <c r="G147" s="125"/>
      <c r="H147" s="125"/>
      <c r="I147" s="128"/>
      <c r="J147" s="126"/>
      <c r="K147" s="125"/>
      <c r="L147" s="125"/>
      <c r="M147" s="125"/>
      <c r="N147" s="126"/>
      <c r="O147" s="125"/>
      <c r="P147" s="125"/>
      <c r="Q147" s="125"/>
      <c r="U147" s="126"/>
      <c r="V147" s="126"/>
      <c r="W147" s="126"/>
      <c r="X147" s="153"/>
      <c r="Y147" s="153"/>
      <c r="Z147" s="153"/>
      <c r="AA147" s="153"/>
      <c r="AB147" s="153"/>
      <c r="AC147" s="153"/>
      <c r="AD147" s="153"/>
      <c r="AE147" s="153"/>
    </row>
    <row r="148" spans="1:31" ht="15" customHeight="1" x14ac:dyDescent="0.2">
      <c r="A148" s="37"/>
      <c r="B148" s="126"/>
      <c r="C148" s="191"/>
      <c r="D148" s="127"/>
      <c r="E148" s="126"/>
      <c r="F148" s="125"/>
      <c r="G148" s="125"/>
      <c r="H148" s="125"/>
      <c r="I148" s="128"/>
      <c r="J148" s="126"/>
      <c r="K148" s="125"/>
      <c r="L148" s="125"/>
      <c r="M148" s="125"/>
      <c r="N148" s="126"/>
      <c r="O148" s="125"/>
      <c r="P148" s="125"/>
      <c r="Q148" s="125"/>
      <c r="U148" s="126"/>
      <c r="V148" s="126"/>
      <c r="W148" s="126"/>
      <c r="X148" s="153"/>
      <c r="Y148" s="153"/>
      <c r="Z148" s="153"/>
      <c r="AA148" s="153"/>
      <c r="AB148" s="153"/>
      <c r="AC148" s="153"/>
      <c r="AD148" s="153"/>
      <c r="AE148" s="153"/>
    </row>
    <row r="149" spans="1:31" ht="15" customHeight="1" x14ac:dyDescent="0.2">
      <c r="A149" s="37"/>
      <c r="B149" s="126"/>
      <c r="C149" s="191"/>
      <c r="D149" s="127"/>
      <c r="E149" s="126"/>
      <c r="F149" s="125"/>
      <c r="G149" s="125"/>
      <c r="H149" s="125"/>
      <c r="I149" s="128"/>
      <c r="J149" s="126"/>
      <c r="K149" s="125"/>
      <c r="L149" s="125"/>
      <c r="M149" s="125"/>
      <c r="N149" s="126"/>
      <c r="O149" s="125"/>
      <c r="P149" s="125"/>
      <c r="Q149" s="125"/>
      <c r="U149" s="126"/>
      <c r="V149" s="126"/>
      <c r="W149" s="126"/>
      <c r="X149" s="153"/>
      <c r="Y149" s="153"/>
      <c r="Z149" s="153"/>
      <c r="AA149" s="153"/>
      <c r="AB149" s="153"/>
      <c r="AC149" s="153"/>
      <c r="AD149" s="153"/>
      <c r="AE149" s="153"/>
    </row>
    <row r="150" spans="1:31" ht="15" customHeight="1" x14ac:dyDescent="0.2">
      <c r="A150" s="37"/>
      <c r="B150" s="126"/>
      <c r="C150" s="191"/>
      <c r="D150" s="127"/>
      <c r="E150" s="126"/>
      <c r="F150" s="125"/>
      <c r="G150" s="125"/>
      <c r="H150" s="125"/>
      <c r="I150" s="128"/>
      <c r="J150" s="126"/>
      <c r="K150" s="125"/>
      <c r="L150" s="125"/>
      <c r="M150" s="125"/>
      <c r="N150" s="126"/>
      <c r="O150" s="125"/>
      <c r="P150" s="125"/>
      <c r="Q150" s="125"/>
      <c r="U150" s="126"/>
      <c r="V150" s="126"/>
      <c r="W150" s="126"/>
      <c r="X150" s="153"/>
      <c r="Y150" s="153"/>
      <c r="Z150" s="153"/>
      <c r="AA150" s="153"/>
      <c r="AB150" s="153"/>
      <c r="AC150" s="153"/>
      <c r="AD150" s="153"/>
      <c r="AE150" s="153"/>
    </row>
    <row r="151" spans="1:31" ht="15" customHeight="1" x14ac:dyDescent="0.2">
      <c r="X151" s="153"/>
      <c r="Y151" s="153"/>
      <c r="Z151" s="153"/>
      <c r="AA151" s="153"/>
      <c r="AB151" s="153"/>
      <c r="AC151" s="153"/>
      <c r="AD151" s="153"/>
      <c r="AE151" s="153"/>
    </row>
    <row r="152" spans="1:31" ht="15" customHeight="1" x14ac:dyDescent="0.2">
      <c r="X152" s="153"/>
      <c r="Y152" s="153"/>
      <c r="Z152" s="153"/>
      <c r="AA152" s="153"/>
      <c r="AB152" s="153"/>
      <c r="AC152" s="153"/>
      <c r="AD152" s="153"/>
      <c r="AE152" s="153"/>
    </row>
    <row r="153" spans="1:31" ht="15" customHeight="1" x14ac:dyDescent="0.2">
      <c r="X153" s="153"/>
      <c r="Y153" s="153"/>
      <c r="Z153" s="153"/>
      <c r="AA153" s="153"/>
      <c r="AB153" s="153"/>
      <c r="AC153" s="153"/>
      <c r="AD153" s="153"/>
      <c r="AE153" s="153"/>
    </row>
    <row r="154" spans="1:31" ht="15" customHeight="1" x14ac:dyDescent="0.2">
      <c r="X154" s="153"/>
      <c r="Y154" s="153"/>
      <c r="Z154" s="153"/>
      <c r="AA154" s="153"/>
      <c r="AB154" s="153"/>
      <c r="AC154" s="153"/>
      <c r="AD154" s="153"/>
      <c r="AE154" s="153"/>
    </row>
    <row r="155" spans="1:31" ht="15" customHeight="1" x14ac:dyDescent="0.2">
      <c r="X155" s="153"/>
      <c r="Y155" s="153"/>
      <c r="Z155" s="153"/>
      <c r="AA155" s="153"/>
      <c r="AB155" s="153"/>
      <c r="AC155" s="153"/>
      <c r="AD155" s="153"/>
      <c r="AE155" s="153"/>
    </row>
    <row r="156" spans="1:31" ht="15" customHeight="1" x14ac:dyDescent="0.2">
      <c r="X156" s="153"/>
      <c r="Y156" s="153"/>
      <c r="Z156" s="153"/>
      <c r="AA156" s="153"/>
      <c r="AB156" s="153"/>
      <c r="AC156" s="153"/>
      <c r="AD156" s="153"/>
      <c r="AE156" s="153"/>
    </row>
    <row r="157" spans="1:31" ht="15" customHeight="1" x14ac:dyDescent="0.2">
      <c r="X157" s="153"/>
      <c r="Y157" s="153"/>
      <c r="Z157" s="153"/>
      <c r="AA157" s="153"/>
      <c r="AB157" s="153"/>
      <c r="AC157" s="153"/>
      <c r="AD157" s="153"/>
      <c r="AE157" s="153"/>
    </row>
    <row r="158" spans="1:31" ht="15" customHeight="1" x14ac:dyDescent="0.2">
      <c r="X158" s="153"/>
      <c r="Y158" s="153"/>
      <c r="Z158" s="153"/>
      <c r="AA158" s="153"/>
      <c r="AB158" s="153"/>
      <c r="AC158" s="153"/>
      <c r="AD158" s="153"/>
      <c r="AE158" s="153"/>
    </row>
    <row r="159" spans="1:31" ht="15" customHeight="1" x14ac:dyDescent="0.2">
      <c r="X159" s="153"/>
      <c r="Y159" s="153"/>
      <c r="Z159" s="153"/>
      <c r="AA159" s="153"/>
      <c r="AB159" s="153"/>
      <c r="AC159" s="153"/>
      <c r="AD159" s="153"/>
      <c r="AE159" s="153"/>
    </row>
    <row r="160" spans="1:31" ht="15" customHeight="1" x14ac:dyDescent="0.2">
      <c r="X160" s="153"/>
      <c r="Y160" s="153"/>
      <c r="Z160" s="153"/>
      <c r="AA160" s="153"/>
      <c r="AB160" s="153"/>
      <c r="AC160" s="153"/>
      <c r="AD160" s="153"/>
      <c r="AE160" s="153"/>
    </row>
    <row r="161" spans="24:31" s="25" customFormat="1" ht="15" customHeight="1" x14ac:dyDescent="0.2">
      <c r="X161" s="153"/>
      <c r="Y161" s="153"/>
      <c r="Z161" s="153"/>
      <c r="AA161" s="153"/>
      <c r="AB161" s="153"/>
      <c r="AC161" s="153"/>
      <c r="AD161" s="153"/>
      <c r="AE161" s="153"/>
    </row>
    <row r="162" spans="24:31" s="25" customFormat="1" ht="15" customHeight="1" x14ac:dyDescent="0.2">
      <c r="X162" s="153"/>
      <c r="Y162" s="153"/>
      <c r="Z162" s="153"/>
      <c r="AA162" s="153"/>
      <c r="AB162" s="153"/>
      <c r="AC162" s="153"/>
      <c r="AD162" s="153"/>
      <c r="AE162" s="153"/>
    </row>
    <row r="163" spans="24:31" s="25" customFormat="1" ht="15" customHeight="1" x14ac:dyDescent="0.2">
      <c r="X163" s="153"/>
      <c r="Y163" s="153"/>
      <c r="Z163" s="153"/>
      <c r="AA163" s="153"/>
      <c r="AB163" s="153"/>
      <c r="AC163" s="153"/>
      <c r="AD163" s="153"/>
      <c r="AE163" s="153"/>
    </row>
    <row r="164" spans="24:31" s="25" customFormat="1" ht="15" customHeight="1" x14ac:dyDescent="0.2">
      <c r="X164" s="153"/>
      <c r="Y164" s="153"/>
      <c r="Z164" s="153"/>
      <c r="AA164" s="153"/>
      <c r="AB164" s="153"/>
      <c r="AC164" s="153"/>
      <c r="AD164" s="153"/>
      <c r="AE164" s="153"/>
    </row>
    <row r="165" spans="24:31" s="25" customFormat="1" ht="15" customHeight="1" x14ac:dyDescent="0.2">
      <c r="X165" s="153"/>
      <c r="Y165" s="153"/>
      <c r="Z165" s="153"/>
      <c r="AA165" s="153"/>
      <c r="AB165" s="153"/>
      <c r="AC165" s="153"/>
      <c r="AD165" s="153"/>
      <c r="AE165" s="153"/>
    </row>
    <row r="166" spans="24:31" s="25" customFormat="1" ht="15" customHeight="1" x14ac:dyDescent="0.2">
      <c r="X166" s="153"/>
      <c r="Y166" s="153"/>
      <c r="Z166" s="153"/>
      <c r="AA166" s="153"/>
      <c r="AB166" s="153"/>
      <c r="AC166" s="153"/>
      <c r="AD166" s="153"/>
      <c r="AE166" s="153"/>
    </row>
    <row r="167" spans="24:31" s="25" customFormat="1" ht="15" customHeight="1" x14ac:dyDescent="0.2">
      <c r="X167" s="153"/>
      <c r="Y167" s="153"/>
      <c r="Z167" s="153"/>
      <c r="AA167" s="153"/>
      <c r="AB167" s="153"/>
      <c r="AC167" s="153"/>
      <c r="AD167" s="153"/>
      <c r="AE167" s="153"/>
    </row>
    <row r="168" spans="24:31" s="25" customFormat="1" ht="15" customHeight="1" x14ac:dyDescent="0.2">
      <c r="X168" s="153"/>
      <c r="Y168" s="153"/>
      <c r="Z168" s="153"/>
      <c r="AA168" s="153"/>
      <c r="AB168" s="153"/>
      <c r="AC168" s="153"/>
      <c r="AD168" s="153"/>
      <c r="AE168" s="153"/>
    </row>
    <row r="169" spans="24:31" s="25" customFormat="1" ht="15" customHeight="1" x14ac:dyDescent="0.2">
      <c r="X169" s="153"/>
      <c r="Y169" s="153"/>
      <c r="Z169" s="153"/>
      <c r="AA169" s="153"/>
      <c r="AB169" s="153"/>
      <c r="AC169" s="153"/>
      <c r="AD169" s="153"/>
      <c r="AE169" s="153"/>
    </row>
    <row r="170" spans="24:31" s="25" customFormat="1" ht="15" customHeight="1" x14ac:dyDescent="0.2">
      <c r="X170" s="153"/>
      <c r="Y170" s="153"/>
      <c r="Z170" s="153"/>
      <c r="AA170" s="153"/>
      <c r="AB170" s="153"/>
      <c r="AC170" s="153"/>
      <c r="AD170" s="153"/>
      <c r="AE170" s="153"/>
    </row>
    <row r="171" spans="24:31" s="25" customFormat="1" ht="15" customHeight="1" x14ac:dyDescent="0.2">
      <c r="X171" s="153"/>
      <c r="Y171" s="153"/>
      <c r="Z171" s="153"/>
      <c r="AA171" s="153"/>
      <c r="AB171" s="153"/>
      <c r="AC171" s="153"/>
      <c r="AD171" s="153"/>
      <c r="AE171" s="153"/>
    </row>
    <row r="172" spans="24:31" s="25" customFormat="1" ht="15" customHeight="1" x14ac:dyDescent="0.2">
      <c r="X172" s="153"/>
      <c r="Y172" s="153"/>
      <c r="Z172" s="153"/>
      <c r="AA172" s="153"/>
      <c r="AB172" s="153"/>
      <c r="AC172" s="153"/>
      <c r="AD172" s="153"/>
      <c r="AE172" s="153"/>
    </row>
    <row r="173" spans="24:31" s="25" customFormat="1" ht="15" customHeight="1" x14ac:dyDescent="0.2">
      <c r="X173" s="153"/>
      <c r="Y173" s="153"/>
      <c r="Z173" s="153"/>
      <c r="AA173" s="153"/>
      <c r="AB173" s="153"/>
      <c r="AC173" s="153"/>
      <c r="AD173" s="153"/>
      <c r="AE173" s="153"/>
    </row>
    <row r="174" spans="24:31" s="25" customFormat="1" ht="15" customHeight="1" x14ac:dyDescent="0.2">
      <c r="X174" s="153"/>
      <c r="Y174" s="153"/>
      <c r="Z174" s="153"/>
      <c r="AA174" s="153"/>
      <c r="AB174" s="153"/>
      <c r="AC174" s="153"/>
      <c r="AD174" s="153"/>
      <c r="AE174" s="153"/>
    </row>
    <row r="175" spans="24:31" s="25" customFormat="1" ht="15" customHeight="1" x14ac:dyDescent="0.2">
      <c r="X175" s="153"/>
      <c r="Y175" s="153"/>
      <c r="Z175" s="153"/>
      <c r="AA175" s="153"/>
      <c r="AB175" s="153"/>
      <c r="AC175" s="153"/>
      <c r="AD175" s="153"/>
      <c r="AE175" s="153"/>
    </row>
    <row r="176" spans="24:31" s="25" customFormat="1" ht="15" customHeight="1" x14ac:dyDescent="0.2">
      <c r="X176" s="153"/>
      <c r="Y176" s="153"/>
      <c r="Z176" s="153"/>
      <c r="AA176" s="153"/>
      <c r="AB176" s="153"/>
      <c r="AC176" s="153"/>
      <c r="AD176" s="153"/>
      <c r="AE176" s="153"/>
    </row>
    <row r="177" spans="24:31" s="25" customFormat="1" ht="15" customHeight="1" x14ac:dyDescent="0.2">
      <c r="X177" s="153"/>
      <c r="Y177" s="153"/>
      <c r="Z177" s="153"/>
      <c r="AA177" s="153"/>
      <c r="AB177" s="153"/>
      <c r="AC177" s="153"/>
      <c r="AD177" s="153"/>
      <c r="AE177" s="153"/>
    </row>
    <row r="178" spans="24:31" s="25" customFormat="1" ht="15" customHeight="1" x14ac:dyDescent="0.2">
      <c r="X178" s="153"/>
      <c r="Y178" s="153"/>
      <c r="Z178" s="153"/>
      <c r="AA178" s="153"/>
      <c r="AB178" s="153"/>
      <c r="AC178" s="153"/>
      <c r="AD178" s="153"/>
      <c r="AE178" s="153"/>
    </row>
    <row r="179" spans="24:31" s="25" customFormat="1" ht="15" customHeight="1" x14ac:dyDescent="0.2">
      <c r="X179" s="153"/>
      <c r="Y179" s="153"/>
      <c r="Z179" s="153"/>
      <c r="AA179" s="153"/>
      <c r="AB179" s="153"/>
      <c r="AC179" s="153"/>
      <c r="AD179" s="153"/>
      <c r="AE179" s="153"/>
    </row>
    <row r="180" spans="24:31" s="25" customFormat="1" ht="15" customHeight="1" x14ac:dyDescent="0.2">
      <c r="X180" s="153"/>
      <c r="Y180" s="153"/>
      <c r="Z180" s="153"/>
      <c r="AA180" s="153"/>
      <c r="AB180" s="153"/>
      <c r="AC180" s="153"/>
      <c r="AD180" s="153"/>
      <c r="AE180" s="153"/>
    </row>
    <row r="181" spans="24:31" s="25" customFormat="1" ht="15" customHeight="1" x14ac:dyDescent="0.2">
      <c r="X181" s="153"/>
      <c r="Y181" s="153"/>
      <c r="Z181" s="153"/>
      <c r="AA181" s="153"/>
      <c r="AB181" s="153"/>
      <c r="AC181" s="153"/>
      <c r="AD181" s="153"/>
      <c r="AE181" s="153"/>
    </row>
    <row r="182" spans="24:31" s="25" customFormat="1" ht="15" customHeight="1" x14ac:dyDescent="0.2">
      <c r="X182" s="153"/>
      <c r="Y182" s="153"/>
      <c r="Z182" s="153"/>
      <c r="AA182" s="153"/>
      <c r="AB182" s="153"/>
      <c r="AC182" s="153"/>
      <c r="AD182" s="153"/>
      <c r="AE182" s="153"/>
    </row>
    <row r="183" spans="24:31" s="25" customFormat="1" ht="15" customHeight="1" x14ac:dyDescent="0.2">
      <c r="X183" s="153"/>
      <c r="Y183" s="153"/>
      <c r="Z183" s="153"/>
      <c r="AA183" s="153"/>
      <c r="AB183" s="153"/>
      <c r="AC183" s="153"/>
      <c r="AD183" s="153"/>
      <c r="AE183" s="153"/>
    </row>
    <row r="184" spans="24:31" s="25" customFormat="1" ht="15" customHeight="1" x14ac:dyDescent="0.2">
      <c r="X184" s="153"/>
      <c r="Y184" s="153"/>
      <c r="Z184" s="153"/>
      <c r="AA184" s="153"/>
      <c r="AB184" s="153"/>
      <c r="AC184" s="153"/>
      <c r="AD184" s="153"/>
      <c r="AE184" s="153"/>
    </row>
    <row r="185" spans="24:31" s="25" customFormat="1" ht="15" customHeight="1" x14ac:dyDescent="0.2">
      <c r="X185" s="153"/>
      <c r="Y185" s="153"/>
      <c r="Z185" s="153"/>
      <c r="AA185" s="153"/>
      <c r="AB185" s="153"/>
      <c r="AC185" s="153"/>
      <c r="AD185" s="153"/>
      <c r="AE185" s="153"/>
    </row>
    <row r="186" spans="24:31" s="25" customFormat="1" ht="15" customHeight="1" x14ac:dyDescent="0.2">
      <c r="X186" s="153"/>
      <c r="Y186" s="153"/>
      <c r="Z186" s="153"/>
      <c r="AA186" s="153"/>
      <c r="AB186" s="153"/>
      <c r="AC186" s="153"/>
      <c r="AD186" s="153"/>
      <c r="AE186" s="153"/>
    </row>
    <row r="187" spans="24:31" s="25" customFormat="1" ht="15" customHeight="1" x14ac:dyDescent="0.2">
      <c r="X187" s="153"/>
      <c r="Y187" s="153"/>
      <c r="Z187" s="153"/>
      <c r="AA187" s="153"/>
      <c r="AB187" s="153"/>
      <c r="AC187" s="153"/>
      <c r="AD187" s="153"/>
      <c r="AE187" s="153"/>
    </row>
    <row r="188" spans="24:31" s="25" customFormat="1" ht="15" customHeight="1" x14ac:dyDescent="0.2">
      <c r="X188" s="153"/>
      <c r="Y188" s="153"/>
      <c r="Z188" s="153"/>
      <c r="AA188" s="153"/>
      <c r="AB188" s="153"/>
      <c r="AC188" s="153"/>
      <c r="AD188" s="153"/>
      <c r="AE188" s="153"/>
    </row>
    <row r="189" spans="24:31" s="25" customFormat="1" ht="15" customHeight="1" x14ac:dyDescent="0.2">
      <c r="X189" s="153"/>
      <c r="Y189" s="153"/>
      <c r="Z189" s="153"/>
      <c r="AA189" s="153"/>
      <c r="AB189" s="153"/>
      <c r="AC189" s="153"/>
      <c r="AD189" s="153"/>
      <c r="AE189" s="153"/>
    </row>
    <row r="190" spans="24:31" s="25" customFormat="1" ht="15" customHeight="1" x14ac:dyDescent="0.2">
      <c r="X190" s="153"/>
      <c r="Y190" s="153"/>
      <c r="Z190" s="153"/>
      <c r="AA190" s="163"/>
      <c r="AB190" s="163"/>
      <c r="AC190" s="163"/>
      <c r="AD190" s="163"/>
      <c r="AE190" s="1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2020-05-02T18:50:38Z</dcterms:modified>
</cp:coreProperties>
</file>