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D6" i="1"/>
  <c r="H12" i="1"/>
  <c r="G12" i="1"/>
  <c r="K9" i="1" l="1"/>
  <c r="E12" i="1"/>
  <c r="L12" i="1" s="1"/>
  <c r="L9" i="1"/>
  <c r="K12" i="1" l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<sst xmlns="http://schemas.openxmlformats.org/spreadsheetml/2006/main" count="66" uniqueCount="48">
  <si>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</si>
  <si>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</si>
  <si>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</si>
  <si>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</si>
  <si>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</si>
  <si>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</si>
  <si>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</si>
  <si>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</si>
  <si>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</si>
  <si>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</si>
  <si>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</si>
  <si>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</si>
  <si>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</si>
  <si>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</si>
  <si>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</si>
  <si>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</si>
  <si>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</si>
  <si>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</si>
  <si>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</si>
  <si>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</si>
  <si>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</si>
  <si>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</si>
  <si>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</si>
  <si>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</si>
  <si>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</si>
  <si>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</si>
  <si>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</si>
  <si>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</si>
  <si>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</si>
  <si>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</si>
  <si>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</si>
  <si>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</si>
  <si>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</si>
  <si>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KPK = Keravan Pallokerho  (1960)</t>
  </si>
  <si>
    <t>Pirkko Ronkanen</t>
  </si>
  <si>
    <t>11.</t>
  </si>
  <si>
    <t>KPK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</si>
  <si>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</si>
  <si>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</si>
  <si>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</si>
  <si>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</si>
  <si>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</si>
  <si>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</si>
  <si>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</si>
  <si>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</si>
  <si>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21.05. 1972  KaKa - KPK  15-3</t>
  </si>
  <si>
    <t>7.  ottelu</t>
  </si>
  <si>
    <t>29.07. 1972  PuMu - KPK  18-3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</si>
</sst>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1972</v>
      </c>
      <c r="C4" s="27" t="s">
        <v>35</v>
      </c>
      <c r="D4" s="62" t="s">
        <v>36</v>
      </c>
      <c r="E4" s="63">
        <v>9</v>
      </c>
      <c r="F4" s="27">
        <v>0</v>
      </c>
      <c r="G4" s="27">
        <v>0</v>
      </c>
      <c r="H4" s="27">
        <v>3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0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0</v>
      </c>
      <c r="G9" s="27">
        <f>PRODUCT(G5)</f>
        <v>0</v>
      </c>
      <c r="H9" s="27">
        <f>PRODUCT(H5)</f>
        <v>3</v>
      </c>
      <c r="I9" s="27"/>
      <c r="J9" s="1"/>
      <c r="K9" s="43">
        <f>PRODUCT((F9+G9)/E9)</f>
        <v>0</v>
      </c>
      <c r="L9" s="43">
        <f>PRODUCT(H9/E9)</f>
        <v>0.33333333333333331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41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43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46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9</v>
      </c>
      <c r="F12" s="19">
        <f>SUM(F9:F11)</f>
        <v>0</v>
      </c>
      <c r="G12" s="19">
        <f>SUM(G9:G11)</f>
        <v>0</v>
      </c>
      <c r="H12" s="19">
        <f>SUM(H9:H11)</f>
        <v>3</v>
      </c>
      <c r="I12" s="19"/>
      <c r="J12" s="1"/>
      <c r="K12" s="55">
        <f>PRODUCT((F12+G12)/E12)</f>
        <v>0</v>
      </c>
      <c r="L12" s="55">
        <f>PRODUCT(H12/E12)</f>
        <v>0.33333333333333331</v>
      </c>
      <c r="M12" s="55"/>
      <c r="N12" s="31"/>
      <c r="O12" s="25"/>
      <c r="P12" s="79" t="s">
        <v>44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2019-01-30T15:48:04Z</dcterms:modified>
</cp:coreProperties>
</file>