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N19" i="2" l="1"/>
  <c r="M19" i="2"/>
  <c r="L19" i="2"/>
  <c r="K19" i="2" l="1"/>
  <c r="K22" i="2" s="1"/>
  <c r="AS16" i="2"/>
  <c r="AQ16" i="2"/>
  <c r="AP16" i="2"/>
  <c r="AO16" i="2"/>
  <c r="AN16" i="2"/>
  <c r="AM16" i="2"/>
  <c r="AG16" i="2"/>
  <c r="K21" i="2" s="1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I22" i="2" s="1"/>
  <c r="H16" i="2"/>
  <c r="H20" i="2" s="1"/>
  <c r="H22" i="2" s="1"/>
  <c r="G16" i="2"/>
  <c r="G20" i="2" s="1"/>
  <c r="G22" i="2" s="1"/>
  <c r="F16" i="2"/>
  <c r="F20" i="2" s="1"/>
  <c r="F22" i="2" s="1"/>
  <c r="E16" i="2"/>
  <c r="E20" i="2" s="1"/>
  <c r="E22" i="2" s="1"/>
  <c r="O21" i="2" l="1"/>
  <c r="M21" i="2"/>
  <c r="M22" i="2"/>
  <c r="N22" i="2"/>
  <c r="L22" i="2"/>
  <c r="O22" i="2"/>
  <c r="N21" i="2"/>
  <c r="L21" i="2"/>
</calcChain>
</file>

<file path=xl/sharedStrings.xml><?xml version="1.0" encoding="utf-8"?>
<sst xmlns="http://schemas.openxmlformats.org/spreadsheetml/2006/main" count="162" uniqueCount="75">
  <si>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</si>
  <si>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</si>
  <si>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</si>
  <si>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</si>
  <si>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</si>
  <si>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</si>
  <si>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</si>
  <si>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</si>
  <si>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</si>
  <si>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</si>
  <si>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</si>
  <si>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</si>
  <si>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</si>
  <si>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</si>
  <si>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</si>
  <si>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</si>
  <si>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</si>
  <si>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</si>
  <si>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</si>
  <si>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</si>
  <si>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Arvo Riittinen</t>
  </si>
  <si>
    <t>5.</t>
  </si>
  <si>
    <t>KaMa</t>
  </si>
  <si>
    <t>3.</t>
  </si>
  <si>
    <t>2.</t>
  </si>
  <si>
    <t>05.05. 1968  KaMa - KPL  5-6</t>
  </si>
  <si>
    <t>2.  ottelu</t>
  </si>
  <si>
    <t>4.  ottelu</t>
  </si>
  <si>
    <t>10.  ottelu</t>
  </si>
  <si>
    <t>12.05. 1968  Lippo - KaMa  2-4</t>
  </si>
  <si>
    <t>23.05. 1968  HalTo - KaMa  4-7</t>
  </si>
  <si>
    <t>26.06. 1968  ViVe - KaMa  4-13</t>
  </si>
  <si>
    <t>suomensarja</t>
  </si>
  <si>
    <t>HK</t>
  </si>
  <si>
    <t>Seurat</t>
  </si>
  <si>
    <t>HK = Haapajärven Kiilat  (1935)</t>
  </si>
  <si>
    <t>KaMa = Kankaanpään Maila  (1958)</t>
  </si>
  <si>
    <t>RPL</t>
  </si>
  <si>
    <t>1.</t>
  </si>
  <si>
    <t>RPL = Riihimäen Pallonlyöjät  (1924)</t>
  </si>
  <si>
    <t>11.</t>
  </si>
  <si>
    <t>4.</t>
  </si>
  <si>
    <t>Kataja</t>
  </si>
  <si>
    <t>Kataja = Kärsämäen Kataja  (1933)</t>
  </si>
  <si>
    <t>Runkosarja TOP-30</t>
  </si>
  <si>
    <t>L+T</t>
  </si>
  <si>
    <t>0-0-0</t>
  </si>
  <si>
    <t xml:space="preserve">Lyöty </t>
  </si>
  <si>
    <t xml:space="preserve">Tuotu </t>
  </si>
  <si>
    <t>28.</t>
  </si>
  <si>
    <t>29.</t>
  </si>
  <si>
    <t>30.</t>
  </si>
  <si>
    <t>27.</t>
  </si>
  <si>
    <t>LMV</t>
  </si>
  <si>
    <t>LMV = Lahden Mailaveikot  (1929)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</si>
  <si>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</si>
  <si>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</si>
  <si>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</si>
  <si>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</si>
  <si>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</si>
  <si>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</si>
  <si>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</si>
  <si>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YHTEENSÄ</t>
  </si>
  <si>
    <t>KAIKKI OTTELUT</t>
  </si>
  <si>
    <t>ka/L</t>
  </si>
  <si>
    <t>ka/T</t>
  </si>
  <si>
    <t>ka/l+t</t>
  </si>
  <si>
    <t>ka/kl</t>
  </si>
  <si>
    <t>SUPERPESIS</t>
  </si>
  <si>
    <t>8.</t>
  </si>
  <si>
    <t>2.10.1941   Pyhtää</t>
  </si>
  <si>
    <t xml:space="preserve">  26 v   7 kk 10 pv</t>
  </si>
  <si>
    <t xml:space="preserve">  26 v   7 kk   3 pv</t>
  </si>
  <si>
    <t xml:space="preserve">  26 v   7 kk 21 pv</t>
  </si>
  <si>
    <t xml:space="preserve">  26 v   8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</si>
</sst>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3" borderId="4" xfId="0" applyFont="1" applyFill="1" applyBorder="1" applyAlignment="1"/>
    <xf numFmtId="0" fontId="1" fillId="5" borderId="4" xfId="0" applyFont="1" applyFill="1" applyBorder="1" applyAlignment="1"/>
    <xf numFmtId="0" fontId="1" fillId="2" borderId="0" xfId="0" applyFont="1" applyFill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65" fontId="1" fillId="3" borderId="4" xfId="0" applyNumberFormat="1" applyFont="1" applyFill="1" applyBorder="1" applyAlignment="1">
      <alignment horizontal="center"/>
    </xf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8" width="6.7109375" style="41" customWidth="1"/>
    <col min="9" max="9" width="0.7109375" style="41" customWidth="1"/>
    <col min="10" max="12" width="6.7109375" style="41" customWidth="1"/>
    <col min="13" max="13" width="0.7109375" style="41" customWidth="1"/>
    <col min="14" max="19" width="6.7109375" style="41" customWidth="1"/>
    <col min="20" max="20" width="22.5703125" style="4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70</v>
      </c>
      <c r="F1" s="6"/>
      <c r="G1" s="3"/>
      <c r="H1" s="5"/>
      <c r="I1" s="44"/>
      <c r="J1" s="5"/>
      <c r="K1" s="5"/>
      <c r="L1" s="5"/>
      <c r="M1" s="44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45"/>
      <c r="J2" s="15"/>
      <c r="K2" s="15" t="s">
        <v>44</v>
      </c>
      <c r="L2" s="15"/>
      <c r="M2" s="45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5"/>
      <c r="J3" s="17" t="s">
        <v>5</v>
      </c>
      <c r="K3" s="17" t="s">
        <v>6</v>
      </c>
      <c r="L3" s="17" t="s">
        <v>45</v>
      </c>
      <c r="M3" s="45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1960</v>
      </c>
      <c r="C4" s="22" t="s">
        <v>41</v>
      </c>
      <c r="D4" s="43" t="s">
        <v>33</v>
      </c>
      <c r="E4" s="22"/>
      <c r="F4" s="24" t="s">
        <v>32</v>
      </c>
      <c r="G4" s="25"/>
      <c r="H4" s="26"/>
      <c r="I4" s="45"/>
      <c r="J4" s="17"/>
      <c r="K4" s="17"/>
      <c r="L4" s="17"/>
      <c r="M4" s="45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1961</v>
      </c>
      <c r="C5" s="22" t="s">
        <v>21</v>
      </c>
      <c r="D5" s="23" t="s">
        <v>33</v>
      </c>
      <c r="E5" s="22"/>
      <c r="F5" s="24" t="s">
        <v>32</v>
      </c>
      <c r="G5" s="25"/>
      <c r="H5" s="26"/>
      <c r="I5" s="45"/>
      <c r="J5" s="17"/>
      <c r="K5" s="17"/>
      <c r="L5" s="17"/>
      <c r="M5" s="45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1962</v>
      </c>
      <c r="C6" s="22" t="s">
        <v>40</v>
      </c>
      <c r="D6" s="23" t="s">
        <v>33</v>
      </c>
      <c r="E6" s="22"/>
      <c r="F6" s="24" t="s">
        <v>32</v>
      </c>
      <c r="G6" s="25"/>
      <c r="H6" s="26"/>
      <c r="I6" s="45"/>
      <c r="J6" s="17"/>
      <c r="K6" s="17"/>
      <c r="L6" s="17"/>
      <c r="M6" s="45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1963</v>
      </c>
      <c r="C7" s="22"/>
      <c r="D7" s="23"/>
      <c r="E7" s="22"/>
      <c r="F7" s="22"/>
      <c r="G7" s="25"/>
      <c r="H7" s="26"/>
      <c r="I7" s="45"/>
      <c r="J7" s="17"/>
      <c r="K7" s="17"/>
      <c r="L7" s="17"/>
      <c r="M7" s="45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1964</v>
      </c>
      <c r="C8" s="22" t="s">
        <v>40</v>
      </c>
      <c r="D8" s="43" t="s">
        <v>42</v>
      </c>
      <c r="E8" s="22"/>
      <c r="F8" s="24" t="s">
        <v>32</v>
      </c>
      <c r="G8" s="25"/>
      <c r="H8" s="26"/>
      <c r="I8" s="45"/>
      <c r="J8" s="17"/>
      <c r="K8" s="17"/>
      <c r="L8" s="17"/>
      <c r="M8" s="45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2">
        <v>1965</v>
      </c>
      <c r="C9" s="22"/>
      <c r="D9" s="23"/>
      <c r="E9" s="22"/>
      <c r="F9" s="22"/>
      <c r="G9" s="25"/>
      <c r="H9" s="26"/>
      <c r="I9" s="45"/>
      <c r="J9" s="17"/>
      <c r="K9" s="17"/>
      <c r="L9" s="17"/>
      <c r="M9" s="45"/>
      <c r="N9" s="22"/>
      <c r="O9" s="22"/>
      <c r="P9" s="26"/>
      <c r="Q9" s="26"/>
      <c r="R9" s="25"/>
      <c r="S9" s="22"/>
      <c r="T9" s="17"/>
      <c r="U9" s="20"/>
    </row>
    <row r="10" spans="1:21" s="21" customFormat="1" ht="15" customHeight="1" x14ac:dyDescent="0.2">
      <c r="A10" s="1"/>
      <c r="B10" s="22">
        <v>1966</v>
      </c>
      <c r="C10" s="22"/>
      <c r="D10" s="23"/>
      <c r="E10" s="22"/>
      <c r="F10" s="22"/>
      <c r="G10" s="25"/>
      <c r="H10" s="26"/>
      <c r="I10" s="45"/>
      <c r="J10" s="17"/>
      <c r="K10" s="17"/>
      <c r="L10" s="17"/>
      <c r="M10" s="45"/>
      <c r="N10" s="22"/>
      <c r="O10" s="22"/>
      <c r="P10" s="26"/>
      <c r="Q10" s="26"/>
      <c r="R10" s="25"/>
      <c r="S10" s="22"/>
      <c r="T10" s="17"/>
      <c r="U10" s="20"/>
    </row>
    <row r="11" spans="1:21" s="21" customFormat="1" ht="15" customHeight="1" x14ac:dyDescent="0.2">
      <c r="A11" s="1"/>
      <c r="B11" s="22">
        <v>1967</v>
      </c>
      <c r="C11" s="22"/>
      <c r="D11" s="23"/>
      <c r="E11" s="22"/>
      <c r="F11" s="22"/>
      <c r="G11" s="25"/>
      <c r="H11" s="26"/>
      <c r="I11" s="45"/>
      <c r="J11" s="17"/>
      <c r="K11" s="17"/>
      <c r="L11" s="17"/>
      <c r="M11" s="45"/>
      <c r="N11" s="22"/>
      <c r="O11" s="22"/>
      <c r="P11" s="26"/>
      <c r="Q11" s="26"/>
      <c r="R11" s="25"/>
      <c r="S11" s="22"/>
      <c r="T11" s="17"/>
      <c r="U11" s="20"/>
    </row>
    <row r="12" spans="1:21" s="21" customFormat="1" ht="15" customHeight="1" x14ac:dyDescent="0.2">
      <c r="A12" s="1"/>
      <c r="B12" s="27">
        <v>1968</v>
      </c>
      <c r="C12" s="27" t="s">
        <v>21</v>
      </c>
      <c r="D12" s="28" t="s">
        <v>22</v>
      </c>
      <c r="E12" s="27">
        <v>22</v>
      </c>
      <c r="F12" s="27">
        <v>2</v>
      </c>
      <c r="G12" s="27">
        <v>16</v>
      </c>
      <c r="H12" s="27">
        <v>14</v>
      </c>
      <c r="I12" s="45"/>
      <c r="J12" s="17" t="s">
        <v>49</v>
      </c>
      <c r="K12" s="17"/>
      <c r="L12" s="17"/>
      <c r="M12" s="45"/>
      <c r="N12" s="27"/>
      <c r="O12" s="27"/>
      <c r="P12" s="27"/>
      <c r="Q12" s="27"/>
      <c r="R12" s="27"/>
      <c r="S12" s="27"/>
      <c r="T12" s="16"/>
      <c r="U12" s="20"/>
    </row>
    <row r="13" spans="1:21" s="21" customFormat="1" ht="15" customHeight="1" x14ac:dyDescent="0.2">
      <c r="A13" s="1"/>
      <c r="B13" s="27">
        <v>1969</v>
      </c>
      <c r="C13" s="27" t="s">
        <v>23</v>
      </c>
      <c r="D13" s="28" t="s">
        <v>22</v>
      </c>
      <c r="E13" s="27">
        <v>21</v>
      </c>
      <c r="F13" s="27">
        <v>2</v>
      </c>
      <c r="G13" s="29">
        <v>16</v>
      </c>
      <c r="H13" s="27">
        <v>22</v>
      </c>
      <c r="I13" s="45"/>
      <c r="J13" s="17" t="s">
        <v>50</v>
      </c>
      <c r="K13" s="17" t="s">
        <v>51</v>
      </c>
      <c r="L13" s="17" t="s">
        <v>52</v>
      </c>
      <c r="M13" s="45"/>
      <c r="N13" s="27"/>
      <c r="O13" s="27"/>
      <c r="P13" s="29"/>
      <c r="Q13" s="29"/>
      <c r="R13" s="30"/>
      <c r="S13" s="27">
        <v>1</v>
      </c>
      <c r="T13" s="16"/>
      <c r="U13" s="20"/>
    </row>
    <row r="14" spans="1:21" s="21" customFormat="1" ht="15" customHeight="1" x14ac:dyDescent="0.2">
      <c r="A14" s="1"/>
      <c r="B14" s="22">
        <v>1970</v>
      </c>
      <c r="C14" s="22" t="s">
        <v>38</v>
      </c>
      <c r="D14" s="23" t="s">
        <v>37</v>
      </c>
      <c r="E14" s="22"/>
      <c r="F14" s="24" t="s">
        <v>32</v>
      </c>
      <c r="G14" s="25"/>
      <c r="H14" s="26"/>
      <c r="I14" s="45"/>
      <c r="J14" s="17"/>
      <c r="K14" s="17"/>
      <c r="L14" s="17"/>
      <c r="M14" s="45"/>
      <c r="N14" s="22"/>
      <c r="O14" s="22"/>
      <c r="P14" s="22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27">
        <v>1971</v>
      </c>
      <c r="C15" s="27" t="s">
        <v>24</v>
      </c>
      <c r="D15" s="28" t="s">
        <v>22</v>
      </c>
      <c r="E15" s="27">
        <v>20</v>
      </c>
      <c r="F15" s="27">
        <v>0</v>
      </c>
      <c r="G15" s="27">
        <v>6</v>
      </c>
      <c r="H15" s="27">
        <v>17</v>
      </c>
      <c r="I15" s="45"/>
      <c r="J15" s="17"/>
      <c r="K15" s="17"/>
      <c r="L15" s="17"/>
      <c r="M15" s="45"/>
      <c r="N15" s="27"/>
      <c r="O15" s="27"/>
      <c r="P15" s="29"/>
      <c r="Q15" s="29"/>
      <c r="R15" s="30">
        <v>1</v>
      </c>
      <c r="S15" s="27"/>
      <c r="T15" s="16"/>
      <c r="U15" s="20"/>
    </row>
    <row r="16" spans="1:21" s="21" customFormat="1" ht="15" customHeight="1" x14ac:dyDescent="0.2">
      <c r="A16" s="1"/>
      <c r="B16" s="27">
        <v>1972</v>
      </c>
      <c r="C16" s="27"/>
      <c r="D16" s="2"/>
      <c r="E16" s="27"/>
      <c r="F16" s="27"/>
      <c r="G16" s="27"/>
      <c r="H16" s="27"/>
      <c r="I16" s="45"/>
      <c r="J16" s="17"/>
      <c r="K16" s="17"/>
      <c r="L16" s="17"/>
      <c r="M16" s="45"/>
      <c r="N16" s="27"/>
      <c r="O16" s="27"/>
      <c r="P16" s="29"/>
      <c r="Q16" s="29"/>
      <c r="R16" s="30"/>
      <c r="S16" s="27"/>
      <c r="T16" s="16"/>
      <c r="U16" s="20"/>
    </row>
    <row r="17" spans="1:25" s="21" customFormat="1" ht="15" customHeight="1" x14ac:dyDescent="0.2">
      <c r="A17" s="1"/>
      <c r="B17" s="27">
        <v>1973</v>
      </c>
      <c r="C17" s="27"/>
      <c r="D17" s="2"/>
      <c r="E17" s="27"/>
      <c r="F17" s="27"/>
      <c r="G17" s="27"/>
      <c r="H17" s="27"/>
      <c r="I17" s="45"/>
      <c r="J17" s="17"/>
      <c r="K17" s="17"/>
      <c r="L17" s="17"/>
      <c r="M17" s="45"/>
      <c r="N17" s="27"/>
      <c r="O17" s="27"/>
      <c r="P17" s="29"/>
      <c r="Q17" s="29"/>
      <c r="R17" s="30"/>
      <c r="S17" s="27"/>
      <c r="T17" s="16"/>
      <c r="U17" s="20"/>
    </row>
    <row r="18" spans="1:25" s="21" customFormat="1" ht="15" customHeight="1" x14ac:dyDescent="0.2">
      <c r="A18" s="1"/>
      <c r="B18" s="27">
        <v>1974</v>
      </c>
      <c r="C18" s="27"/>
      <c r="D18" s="2"/>
      <c r="E18" s="27"/>
      <c r="F18" s="27"/>
      <c r="G18" s="27"/>
      <c r="H18" s="27"/>
      <c r="I18" s="45"/>
      <c r="J18" s="17"/>
      <c r="K18" s="17"/>
      <c r="L18" s="17"/>
      <c r="M18" s="45"/>
      <c r="N18" s="27"/>
      <c r="O18" s="27"/>
      <c r="P18" s="29"/>
      <c r="Q18" s="29"/>
      <c r="R18" s="30"/>
      <c r="S18" s="27"/>
      <c r="T18" s="16"/>
      <c r="U18" s="20"/>
    </row>
    <row r="19" spans="1:25" s="21" customFormat="1" ht="15" customHeight="1" x14ac:dyDescent="0.2">
      <c r="A19" s="1"/>
      <c r="B19" s="22">
        <v>1975</v>
      </c>
      <c r="C19" s="22" t="s">
        <v>21</v>
      </c>
      <c r="D19" s="48" t="s">
        <v>53</v>
      </c>
      <c r="E19" s="22"/>
      <c r="F19" s="24" t="s">
        <v>32</v>
      </c>
      <c r="G19" s="25"/>
      <c r="H19" s="26"/>
      <c r="I19" s="45"/>
      <c r="J19" s="17"/>
      <c r="K19" s="17"/>
      <c r="L19" s="17"/>
      <c r="M19" s="45"/>
      <c r="N19" s="22"/>
      <c r="O19" s="22"/>
      <c r="P19" s="22"/>
      <c r="Q19" s="22"/>
      <c r="R19" s="22"/>
      <c r="S19" s="22"/>
      <c r="T19" s="16"/>
      <c r="U19" s="20"/>
    </row>
    <row r="20" spans="1:25" s="21" customFormat="1" ht="15" customHeight="1" x14ac:dyDescent="0.2">
      <c r="A20" s="1"/>
      <c r="B20" s="16" t="s">
        <v>7</v>
      </c>
      <c r="C20" s="18"/>
      <c r="D20" s="15"/>
      <c r="E20" s="17">
        <v>63</v>
      </c>
      <c r="F20" s="17">
        <v>4</v>
      </c>
      <c r="G20" s="17">
        <v>38</v>
      </c>
      <c r="H20" s="17">
        <v>53</v>
      </c>
      <c r="I20" s="45"/>
      <c r="J20" s="17" t="s">
        <v>46</v>
      </c>
      <c r="K20" s="17" t="s">
        <v>46</v>
      </c>
      <c r="L20" s="17" t="s">
        <v>46</v>
      </c>
      <c r="M20" s="45"/>
      <c r="N20" s="17">
        <v>0</v>
      </c>
      <c r="O20" s="17">
        <v>0</v>
      </c>
      <c r="P20" s="17">
        <v>0</v>
      </c>
      <c r="Q20" s="17">
        <v>0</v>
      </c>
      <c r="R20" s="17">
        <v>1</v>
      </c>
      <c r="S20" s="17">
        <v>1</v>
      </c>
      <c r="T20" s="16"/>
      <c r="U20" s="20"/>
    </row>
    <row r="21" spans="1:25" s="21" customFormat="1" ht="15" customHeight="1" x14ac:dyDescent="0.2">
      <c r="A21" s="1"/>
      <c r="B21" s="28" t="s">
        <v>2</v>
      </c>
      <c r="C21" s="30"/>
      <c r="D21" s="31">
        <v>214.33333333333331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2"/>
      <c r="S21" s="1"/>
      <c r="T21" s="33"/>
      <c r="U21" s="20"/>
    </row>
    <row r="22" spans="1:25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4"/>
      <c r="U22" s="20"/>
    </row>
    <row r="23" spans="1:25" s="21" customFormat="1" ht="15" customHeight="1" x14ac:dyDescent="0.2">
      <c r="A23" s="1"/>
      <c r="B23" s="10" t="s">
        <v>12</v>
      </c>
      <c r="C23" s="12"/>
      <c r="D23" s="12"/>
      <c r="E23" s="12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6"/>
      <c r="U23" s="20"/>
    </row>
    <row r="24" spans="1:25" s="21" customFormat="1" ht="15" customHeight="1" x14ac:dyDescent="0.2">
      <c r="A24" s="1"/>
      <c r="B24" s="76" t="s">
        <v>10</v>
      </c>
      <c r="C24" s="90"/>
      <c r="D24" s="91" t="s">
        <v>25</v>
      </c>
      <c r="E24" s="91"/>
      <c r="F24" s="91"/>
      <c r="G24" s="91"/>
      <c r="H24" s="91"/>
      <c r="I24" s="91"/>
      <c r="J24" s="92" t="s">
        <v>13</v>
      </c>
      <c r="K24" s="93"/>
      <c r="L24" s="97" t="s">
        <v>72</v>
      </c>
      <c r="M24" s="93"/>
      <c r="N24" s="93"/>
      <c r="O24" s="93"/>
      <c r="P24" s="93"/>
      <c r="Q24" s="93"/>
      <c r="R24" s="93"/>
      <c r="S24" s="93"/>
      <c r="T24" s="94"/>
      <c r="U24" s="20"/>
    </row>
    <row r="25" spans="1:25" s="21" customFormat="1" ht="15" customHeight="1" x14ac:dyDescent="0.2">
      <c r="A25" s="1"/>
      <c r="B25" s="95" t="s">
        <v>47</v>
      </c>
      <c r="C25" s="96"/>
      <c r="D25" s="91" t="s">
        <v>29</v>
      </c>
      <c r="E25" s="91"/>
      <c r="F25" s="91"/>
      <c r="G25" s="91"/>
      <c r="H25" s="91"/>
      <c r="I25" s="91"/>
      <c r="J25" s="92" t="s">
        <v>26</v>
      </c>
      <c r="K25" s="92"/>
      <c r="L25" s="97" t="s">
        <v>71</v>
      </c>
      <c r="M25" s="92"/>
      <c r="N25" s="92"/>
      <c r="O25" s="92"/>
      <c r="P25" s="92"/>
      <c r="Q25" s="92"/>
      <c r="R25" s="92"/>
      <c r="S25" s="92"/>
      <c r="T25" s="94"/>
      <c r="U25" s="20"/>
    </row>
    <row r="26" spans="1:25" ht="15" customHeight="1" x14ac:dyDescent="0.2">
      <c r="B26" s="95" t="s">
        <v>48</v>
      </c>
      <c r="C26" s="96"/>
      <c r="D26" s="91" t="s">
        <v>30</v>
      </c>
      <c r="E26" s="91"/>
      <c r="F26" s="91"/>
      <c r="G26" s="91"/>
      <c r="H26" s="91"/>
      <c r="I26" s="91"/>
      <c r="J26" s="92" t="s">
        <v>27</v>
      </c>
      <c r="K26" s="92"/>
      <c r="L26" s="97" t="s">
        <v>73</v>
      </c>
      <c r="M26" s="92"/>
      <c r="N26" s="92"/>
      <c r="O26" s="92"/>
      <c r="P26" s="92"/>
      <c r="Q26" s="92"/>
      <c r="R26" s="92"/>
      <c r="S26" s="92"/>
      <c r="T26" s="94"/>
      <c r="U26" s="8"/>
    </row>
    <row r="27" spans="1:25" s="21" customFormat="1" ht="15" customHeight="1" x14ac:dyDescent="0.2">
      <c r="A27" s="1"/>
      <c r="B27" s="98" t="s">
        <v>11</v>
      </c>
      <c r="C27" s="99"/>
      <c r="D27" s="100" t="s">
        <v>31</v>
      </c>
      <c r="E27" s="100"/>
      <c r="F27" s="100"/>
      <c r="G27" s="100"/>
      <c r="H27" s="100"/>
      <c r="I27" s="100"/>
      <c r="J27" s="101" t="s">
        <v>28</v>
      </c>
      <c r="K27" s="101"/>
      <c r="L27" s="102" t="s">
        <v>74</v>
      </c>
      <c r="M27" s="101"/>
      <c r="N27" s="101"/>
      <c r="O27" s="101"/>
      <c r="P27" s="101"/>
      <c r="Q27" s="101"/>
      <c r="R27" s="101"/>
      <c r="S27" s="101"/>
      <c r="T27" s="103"/>
      <c r="U27" s="8"/>
    </row>
    <row r="28" spans="1:25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3"/>
      <c r="S28" s="1"/>
      <c r="T28" s="37"/>
      <c r="U28" s="20"/>
    </row>
    <row r="29" spans="1:25" ht="15" customHeight="1" x14ac:dyDescent="0.2">
      <c r="B29" s="1" t="s">
        <v>34</v>
      </c>
      <c r="C29" s="1"/>
      <c r="D29" s="1" t="s">
        <v>35</v>
      </c>
      <c r="E29" s="1"/>
      <c r="F29" s="1"/>
      <c r="G29" s="1"/>
      <c r="H29" s="1"/>
      <c r="I29" s="33"/>
      <c r="J29" s="33"/>
      <c r="K29" s="33"/>
      <c r="L29" s="33"/>
      <c r="M29" s="33"/>
      <c r="N29" s="1"/>
      <c r="O29" s="1"/>
      <c r="P29" s="1"/>
      <c r="Q29" s="1"/>
      <c r="R29" s="1"/>
      <c r="S29" s="38"/>
      <c r="T29" s="33"/>
      <c r="U29" s="1"/>
      <c r="V29" s="39"/>
      <c r="W29" s="1"/>
      <c r="X29" s="1"/>
      <c r="Y29" s="33"/>
    </row>
    <row r="30" spans="1:25" ht="15" customHeight="1" x14ac:dyDescent="0.2">
      <c r="B30" s="1"/>
      <c r="C30" s="1"/>
      <c r="D30" s="1" t="s">
        <v>43</v>
      </c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1"/>
      <c r="S30" s="38"/>
      <c r="T30" s="33"/>
      <c r="U30" s="1"/>
      <c r="V30" s="39"/>
      <c r="W30" s="1"/>
      <c r="X30" s="1"/>
      <c r="Y30" s="33"/>
    </row>
    <row r="31" spans="1:25" ht="15" customHeight="1" x14ac:dyDescent="0.2">
      <c r="B31" s="1"/>
      <c r="C31" s="1"/>
      <c r="D31" s="1" t="s">
        <v>36</v>
      </c>
      <c r="E31" s="1"/>
      <c r="F31" s="1"/>
      <c r="G31" s="1"/>
      <c r="H31" s="1"/>
      <c r="I31" s="1"/>
      <c r="J31" s="1"/>
      <c r="K31" s="1"/>
      <c r="L31" s="1"/>
      <c r="M31" s="33"/>
      <c r="N31" s="1"/>
      <c r="O31" s="1"/>
      <c r="P31" s="1"/>
      <c r="Q31" s="1"/>
      <c r="R31" s="1"/>
      <c r="S31" s="38"/>
      <c r="T31" s="33"/>
      <c r="U31" s="1"/>
      <c r="V31" s="39"/>
      <c r="W31" s="1"/>
      <c r="X31" s="1"/>
      <c r="Y31" s="33"/>
    </row>
    <row r="32" spans="1:25" ht="15" customHeight="1" x14ac:dyDescent="0.2">
      <c r="B32" s="1"/>
      <c r="C32" s="1"/>
      <c r="D32" s="1" t="s">
        <v>39</v>
      </c>
      <c r="E32" s="1"/>
      <c r="F32" s="1"/>
      <c r="G32" s="1"/>
      <c r="H32" s="1"/>
      <c r="I32" s="1"/>
      <c r="J32" s="1"/>
      <c r="K32" s="1"/>
      <c r="L32" s="1"/>
      <c r="M32" s="33"/>
      <c r="N32" s="1"/>
      <c r="O32" s="1"/>
      <c r="P32" s="1"/>
      <c r="Q32" s="1"/>
      <c r="R32" s="1"/>
      <c r="S32" s="38"/>
      <c r="T32" s="33"/>
      <c r="U32" s="1"/>
      <c r="V32" s="39"/>
      <c r="W32" s="1"/>
      <c r="X32" s="1"/>
      <c r="Y32" s="33"/>
    </row>
    <row r="33" spans="2:25" ht="15" customHeight="1" x14ac:dyDescent="0.2">
      <c r="B33" s="1"/>
      <c r="C33" s="1"/>
      <c r="D33" s="49" t="s">
        <v>54</v>
      </c>
      <c r="E33" s="1"/>
      <c r="F33" s="1"/>
      <c r="G33" s="1"/>
      <c r="H33" s="1"/>
      <c r="I33" s="1"/>
      <c r="J33" s="1"/>
      <c r="K33" s="1"/>
      <c r="L33" s="1"/>
      <c r="M33" s="33"/>
      <c r="N33" s="1"/>
      <c r="O33" s="1"/>
      <c r="P33" s="1"/>
      <c r="Q33" s="1"/>
      <c r="R33" s="1"/>
      <c r="S33" s="38"/>
      <c r="T33" s="33"/>
      <c r="U33" s="1"/>
      <c r="V33" s="39"/>
      <c r="W33" s="1"/>
      <c r="X33" s="1"/>
      <c r="Y33" s="33"/>
    </row>
    <row r="34" spans="2:25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33"/>
      <c r="N34" s="1"/>
      <c r="O34" s="1"/>
      <c r="P34" s="1"/>
      <c r="Q34" s="1"/>
      <c r="R34" s="1"/>
      <c r="S34" s="38"/>
      <c r="T34" s="33"/>
      <c r="U34" s="1"/>
      <c r="V34" s="39"/>
      <c r="W34" s="1"/>
      <c r="X34" s="1"/>
      <c r="Y34" s="33"/>
    </row>
    <row r="35" spans="2:25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33"/>
      <c r="N35" s="1"/>
      <c r="O35" s="1"/>
      <c r="P35" s="1"/>
      <c r="Q35" s="1"/>
      <c r="R35" s="1"/>
      <c r="S35" s="38"/>
      <c r="T35" s="33"/>
      <c r="U35" s="1"/>
      <c r="V35" s="39"/>
      <c r="W35" s="1"/>
      <c r="X35" s="1"/>
      <c r="Y35" s="33"/>
    </row>
    <row r="36" spans="2:25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33"/>
      <c r="N36" s="1"/>
      <c r="O36" s="1"/>
      <c r="P36" s="1"/>
      <c r="Q36" s="1"/>
      <c r="R36" s="1"/>
      <c r="S36" s="38"/>
      <c r="T36" s="33"/>
      <c r="U36" s="1"/>
      <c r="V36" s="39"/>
      <c r="W36" s="1"/>
      <c r="X36" s="1"/>
      <c r="Y36" s="33"/>
    </row>
    <row r="37" spans="2:25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33"/>
      <c r="N37" s="1"/>
      <c r="O37" s="1"/>
      <c r="P37" s="1"/>
      <c r="Q37" s="1"/>
      <c r="R37" s="1"/>
      <c r="S37" s="38"/>
      <c r="T37" s="33"/>
      <c r="U37" s="1"/>
      <c r="V37" s="39"/>
      <c r="W37" s="1"/>
      <c r="X37" s="1"/>
      <c r="Y37" s="33"/>
    </row>
    <row r="38" spans="2:25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8"/>
      <c r="T38" s="33"/>
      <c r="U38" s="1"/>
      <c r="V38" s="39"/>
      <c r="W38" s="1"/>
      <c r="X38" s="1"/>
      <c r="Y38" s="33"/>
    </row>
    <row r="39" spans="2:25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38"/>
      <c r="T39" s="33"/>
      <c r="U39" s="1"/>
      <c r="V39" s="39"/>
      <c r="W39" s="1"/>
      <c r="X39" s="1"/>
      <c r="Y39" s="33"/>
    </row>
    <row r="40" spans="2:25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38"/>
      <c r="T40" s="33"/>
      <c r="U40" s="1"/>
      <c r="V40" s="39"/>
      <c r="W40" s="1"/>
      <c r="X40" s="1"/>
      <c r="Y40" s="33"/>
    </row>
    <row r="41" spans="2:25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38"/>
      <c r="T41" s="33"/>
      <c r="U41" s="1"/>
      <c r="V41" s="39"/>
      <c r="W41" s="1"/>
      <c r="X41" s="1"/>
      <c r="Y41" s="33"/>
    </row>
    <row r="42" spans="2:25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38"/>
      <c r="T42" s="33"/>
      <c r="U42" s="1"/>
      <c r="V42" s="39"/>
      <c r="W42" s="1"/>
      <c r="X42" s="1"/>
      <c r="Y42" s="33"/>
    </row>
    <row r="43" spans="2:25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37"/>
      <c r="U43" s="20"/>
    </row>
    <row r="44" spans="2:25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37"/>
      <c r="U44" s="20"/>
    </row>
    <row r="45" spans="2:25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37"/>
      <c r="U45" s="20"/>
    </row>
    <row r="46" spans="2:25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37"/>
      <c r="U46" s="20"/>
    </row>
    <row r="47" spans="2:25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37"/>
      <c r="U47" s="20"/>
    </row>
    <row r="48" spans="2:25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3"/>
      <c r="S48" s="1"/>
      <c r="T48" s="3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3"/>
      <c r="S49" s="1"/>
      <c r="T49" s="3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3"/>
      <c r="S50" s="1"/>
      <c r="T50" s="37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3"/>
      <c r="S51" s="1"/>
      <c r="T51" s="37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3"/>
      <c r="S52" s="1"/>
      <c r="T52" s="37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3"/>
      <c r="S53" s="1"/>
      <c r="T53" s="37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33"/>
      <c r="S54" s="1"/>
      <c r="T54" s="37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3"/>
      <c r="S55" s="1"/>
      <c r="T55" s="37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33"/>
      <c r="S56" s="1"/>
      <c r="T56" s="37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3"/>
      <c r="S57" s="1"/>
      <c r="T57" s="37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33"/>
      <c r="S58" s="1"/>
      <c r="T58" s="37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33"/>
      <c r="S59" s="1"/>
      <c r="T59" s="37"/>
      <c r="U59" s="20"/>
    </row>
    <row r="69" spans="9:13" ht="15" customHeight="1" x14ac:dyDescent="0.25">
      <c r="I69" s="46"/>
      <c r="J69" s="46"/>
      <c r="K69" s="46"/>
      <c r="L69" s="46"/>
      <c r="M69" s="46"/>
    </row>
    <row r="70" spans="9:13" ht="15" customHeight="1" x14ac:dyDescent="0.25">
      <c r="I70" s="46"/>
      <c r="J70" s="46"/>
      <c r="K70" s="46"/>
      <c r="L70" s="46"/>
      <c r="M70" s="46"/>
    </row>
    <row r="71" spans="9:13" ht="15" customHeight="1" x14ac:dyDescent="0.25">
      <c r="I71" s="46"/>
      <c r="J71" s="46"/>
      <c r="K71" s="46"/>
      <c r="L71" s="46"/>
      <c r="M71" s="46"/>
    </row>
    <row r="72" spans="9:13" ht="15" customHeight="1" x14ac:dyDescent="0.25">
      <c r="I72" s="46"/>
      <c r="J72" s="46"/>
      <c r="K72" s="46"/>
      <c r="L72" s="46"/>
      <c r="M72" s="46"/>
    </row>
    <row r="73" spans="9:13" ht="15" customHeight="1" x14ac:dyDescent="0.25">
      <c r="I73" s="46"/>
      <c r="J73" s="46"/>
      <c r="K73" s="46"/>
      <c r="L73" s="46"/>
      <c r="M73" s="46"/>
    </row>
    <row r="74" spans="9:13" ht="15" customHeight="1" x14ac:dyDescent="0.25">
      <c r="I74" s="46"/>
      <c r="J74" s="46"/>
      <c r="K74" s="46"/>
      <c r="L74" s="46"/>
      <c r="M74" s="46"/>
    </row>
    <row r="75" spans="9:13" ht="15" customHeight="1" x14ac:dyDescent="0.25">
      <c r="I75" s="46"/>
      <c r="J75" s="46"/>
      <c r="K75" s="46"/>
      <c r="L75" s="46"/>
      <c r="M75" s="46"/>
    </row>
    <row r="76" spans="9:13" ht="15" customHeight="1" x14ac:dyDescent="0.25">
      <c r="I76" s="46"/>
      <c r="J76" s="46"/>
      <c r="K76" s="46"/>
      <c r="L76" s="46"/>
      <c r="M76" s="46"/>
    </row>
    <row r="77" spans="9:13" ht="15" customHeight="1" x14ac:dyDescent="0.25">
      <c r="I77" s="46"/>
      <c r="J77" s="46"/>
      <c r="K77" s="46"/>
      <c r="L77" s="46"/>
      <c r="M77" s="46"/>
    </row>
    <row r="78" spans="9:13" ht="15" customHeight="1" x14ac:dyDescent="0.25">
      <c r="I78" s="46"/>
      <c r="J78" s="46"/>
      <c r="K78" s="46"/>
      <c r="L78" s="46"/>
      <c r="M78" s="46"/>
    </row>
    <row r="79" spans="9:13" ht="15" customHeight="1" x14ac:dyDescent="0.25">
      <c r="I79" s="46"/>
      <c r="J79" s="46"/>
      <c r="K79" s="46"/>
      <c r="L79" s="46"/>
      <c r="M79" s="46"/>
    </row>
    <row r="80" spans="9:13" ht="15" customHeight="1" x14ac:dyDescent="0.25">
      <c r="I80" s="46"/>
      <c r="J80" s="46"/>
      <c r="K80" s="46"/>
      <c r="L80" s="46"/>
      <c r="M80" s="46"/>
    </row>
    <row r="81" spans="9:13" ht="15" customHeight="1" x14ac:dyDescent="0.25">
      <c r="I81" s="46"/>
      <c r="J81" s="46"/>
      <c r="K81" s="46"/>
      <c r="L81" s="46"/>
      <c r="M81" s="46"/>
    </row>
    <row r="82" spans="9:13" ht="15" customHeight="1" x14ac:dyDescent="0.25">
      <c r="I82" s="46"/>
      <c r="J82" s="46"/>
      <c r="K82" s="46"/>
      <c r="L82" s="46"/>
      <c r="M82" s="46"/>
    </row>
    <row r="83" spans="9:13" ht="15" customHeight="1" x14ac:dyDescent="0.25">
      <c r="I83" s="46"/>
      <c r="J83" s="46"/>
      <c r="K83" s="46"/>
      <c r="L83" s="46"/>
      <c r="M83" s="46"/>
    </row>
    <row r="84" spans="9:13" ht="15" customHeight="1" x14ac:dyDescent="0.25">
      <c r="I84" s="46"/>
      <c r="J84" s="46"/>
      <c r="K84" s="46"/>
      <c r="L84" s="46"/>
      <c r="M84" s="46"/>
    </row>
    <row r="85" spans="9:13" ht="15" customHeight="1" x14ac:dyDescent="0.25">
      <c r="I85" s="46"/>
      <c r="J85" s="46"/>
      <c r="K85" s="46"/>
      <c r="L85" s="46"/>
      <c r="M85" s="46"/>
    </row>
    <row r="86" spans="9:13" ht="15" customHeight="1" x14ac:dyDescent="0.25">
      <c r="I86" s="46"/>
      <c r="J86" s="46"/>
      <c r="K86" s="46"/>
      <c r="L86" s="46"/>
      <c r="M86" s="46"/>
    </row>
    <row r="87" spans="9:13" ht="15" customHeight="1" x14ac:dyDescent="0.25">
      <c r="I87" s="46"/>
      <c r="J87" s="46"/>
      <c r="K87" s="46"/>
      <c r="L87" s="46"/>
      <c r="M87" s="46"/>
    </row>
    <row r="88" spans="9:13" ht="15" customHeight="1" x14ac:dyDescent="0.25">
      <c r="I88" s="46"/>
      <c r="J88" s="46"/>
      <c r="K88" s="46"/>
      <c r="L88" s="46"/>
      <c r="M88" s="46"/>
    </row>
    <row r="89" spans="9:13" ht="15" customHeight="1" x14ac:dyDescent="0.25">
      <c r="I89" s="46"/>
      <c r="J89" s="46"/>
      <c r="K89" s="46"/>
      <c r="L89" s="46"/>
      <c r="M89" s="46"/>
    </row>
    <row r="90" spans="9:13" ht="15" customHeight="1" x14ac:dyDescent="0.25">
      <c r="I90" s="46"/>
      <c r="J90" s="46"/>
      <c r="K90" s="46"/>
      <c r="L90" s="46"/>
      <c r="M90" s="46"/>
    </row>
    <row r="91" spans="9:13" ht="15" customHeight="1" x14ac:dyDescent="0.25">
      <c r="I91" s="46"/>
      <c r="J91" s="46"/>
      <c r="K91" s="46"/>
      <c r="L91" s="46"/>
      <c r="M91" s="46"/>
    </row>
    <row r="92" spans="9:13" ht="15" customHeight="1" x14ac:dyDescent="0.25">
      <c r="I92" s="46"/>
      <c r="J92" s="46"/>
      <c r="K92" s="46"/>
      <c r="L92" s="46"/>
      <c r="M92" s="46"/>
    </row>
    <row r="93" spans="9:13" ht="15" customHeight="1" x14ac:dyDescent="0.25">
      <c r="I93" s="46"/>
      <c r="J93" s="46"/>
      <c r="K93" s="46"/>
      <c r="L93" s="46"/>
      <c r="M93" s="46"/>
    </row>
    <row r="94" spans="9:13" ht="15" customHeight="1" x14ac:dyDescent="0.25">
      <c r="I94" s="46"/>
      <c r="J94" s="46"/>
      <c r="K94" s="46"/>
      <c r="L94" s="46"/>
      <c r="M94" s="46"/>
    </row>
    <row r="95" spans="9:13" ht="15" customHeight="1" x14ac:dyDescent="0.25">
      <c r="I95" s="46"/>
      <c r="J95" s="46"/>
      <c r="K95" s="46"/>
      <c r="L95" s="46"/>
      <c r="M95" s="46"/>
    </row>
    <row r="96" spans="9:13" ht="15" customHeight="1" x14ac:dyDescent="0.25">
      <c r="I96" s="46"/>
      <c r="J96" s="46"/>
      <c r="K96" s="46"/>
      <c r="L96" s="46"/>
      <c r="M96" s="46"/>
    </row>
    <row r="97" spans="9:13" ht="15" customHeight="1" x14ac:dyDescent="0.25">
      <c r="I97" s="46"/>
      <c r="J97" s="46"/>
      <c r="K97" s="46"/>
      <c r="L97" s="46"/>
      <c r="M97" s="46"/>
    </row>
    <row r="98" spans="9:13" ht="15" customHeight="1" x14ac:dyDescent="0.25">
      <c r="I98" s="46"/>
      <c r="J98" s="46"/>
      <c r="K98" s="46"/>
      <c r="L98" s="46"/>
      <c r="M98" s="46"/>
    </row>
    <row r="99" spans="9:13" ht="15" customHeight="1" x14ac:dyDescent="0.25">
      <c r="I99" s="46"/>
      <c r="J99" s="46"/>
      <c r="K99" s="46"/>
      <c r="L99" s="46"/>
      <c r="M99" s="46"/>
    </row>
    <row r="100" spans="9:13" ht="15" customHeight="1" x14ac:dyDescent="0.25">
      <c r="I100" s="46"/>
      <c r="J100" s="46"/>
      <c r="K100" s="46"/>
      <c r="L100" s="46"/>
      <c r="M100" s="46"/>
    </row>
    <row r="101" spans="9:13" ht="15" customHeight="1" x14ac:dyDescent="0.25">
      <c r="I101" s="46"/>
      <c r="J101" s="46"/>
      <c r="K101" s="46"/>
      <c r="L101" s="46"/>
      <c r="M101" s="46"/>
    </row>
    <row r="102" spans="9:13" ht="15" customHeight="1" x14ac:dyDescent="0.25">
      <c r="I102" s="46"/>
      <c r="J102" s="46"/>
      <c r="K102" s="46"/>
      <c r="L102" s="46"/>
      <c r="M102" s="46"/>
    </row>
    <row r="103" spans="9:13" ht="15" customHeight="1" x14ac:dyDescent="0.25">
      <c r="I103" s="46"/>
      <c r="J103" s="46"/>
      <c r="K103" s="46"/>
      <c r="L103" s="46"/>
      <c r="M103" s="46"/>
    </row>
    <row r="104" spans="9:13" ht="15" customHeight="1" x14ac:dyDescent="0.25">
      <c r="I104" s="46"/>
      <c r="J104" s="46"/>
      <c r="K104" s="46"/>
      <c r="L104" s="46"/>
      <c r="M104" s="46"/>
    </row>
    <row r="105" spans="9:13" ht="15" customHeight="1" x14ac:dyDescent="0.25">
      <c r="I105" s="46"/>
      <c r="J105" s="46"/>
      <c r="K105" s="46"/>
      <c r="L105" s="46"/>
      <c r="M105" s="46"/>
    </row>
    <row r="106" spans="9:13" ht="15" customHeight="1" x14ac:dyDescent="0.25">
      <c r="I106" s="46"/>
      <c r="J106" s="46"/>
      <c r="K106" s="46"/>
      <c r="L106" s="46"/>
      <c r="M106" s="46"/>
    </row>
    <row r="107" spans="9:13" ht="15" customHeight="1" x14ac:dyDescent="0.25">
      <c r="I107" s="46"/>
      <c r="J107" s="46"/>
      <c r="K107" s="46"/>
      <c r="L107" s="46"/>
      <c r="M107" s="46"/>
    </row>
    <row r="108" spans="9:13" ht="15" customHeight="1" x14ac:dyDescent="0.25">
      <c r="I108" s="46"/>
      <c r="J108" s="46"/>
      <c r="K108" s="46"/>
      <c r="L108" s="46"/>
      <c r="M108" s="46"/>
    </row>
    <row r="109" spans="9:13" ht="15" customHeight="1" x14ac:dyDescent="0.25">
      <c r="I109" s="46"/>
      <c r="J109" s="46"/>
      <c r="K109" s="46"/>
      <c r="L109" s="46"/>
      <c r="M109" s="46"/>
    </row>
    <row r="110" spans="9:13" ht="15" customHeight="1" x14ac:dyDescent="0.25">
      <c r="I110" s="46"/>
      <c r="J110" s="46"/>
      <c r="K110" s="46"/>
      <c r="L110" s="46"/>
      <c r="M110" s="46"/>
    </row>
    <row r="111" spans="9:13" ht="15" customHeight="1" x14ac:dyDescent="0.25">
      <c r="I111" s="46"/>
      <c r="J111" s="46"/>
      <c r="K111" s="46"/>
      <c r="L111" s="46"/>
      <c r="M111" s="46"/>
    </row>
    <row r="112" spans="9:13" ht="15" customHeight="1" x14ac:dyDescent="0.25">
      <c r="I112" s="46"/>
      <c r="J112" s="46"/>
      <c r="K112" s="46"/>
      <c r="L112" s="46"/>
      <c r="M112" s="46"/>
    </row>
    <row r="113" spans="9:13" ht="15" customHeight="1" x14ac:dyDescent="0.25">
      <c r="I113" s="46"/>
      <c r="J113" s="46"/>
      <c r="K113" s="46"/>
      <c r="L113" s="46"/>
      <c r="M113" s="46"/>
    </row>
    <row r="114" spans="9:13" ht="15" customHeight="1" x14ac:dyDescent="0.25">
      <c r="I114" s="46"/>
      <c r="J114" s="46"/>
      <c r="K114" s="46"/>
      <c r="L114" s="46"/>
      <c r="M114" s="46"/>
    </row>
    <row r="115" spans="9:13" ht="15" customHeight="1" x14ac:dyDescent="0.25">
      <c r="I115" s="46"/>
      <c r="J115" s="46"/>
      <c r="K115" s="46"/>
      <c r="L115" s="46"/>
      <c r="M115" s="46"/>
    </row>
    <row r="116" spans="9:13" ht="15" customHeight="1" x14ac:dyDescent="0.25">
      <c r="I116" s="46"/>
      <c r="J116" s="46"/>
      <c r="K116" s="46"/>
      <c r="L116" s="46"/>
      <c r="M116" s="46"/>
    </row>
    <row r="117" spans="9:13" ht="15" customHeight="1" x14ac:dyDescent="0.25">
      <c r="I117" s="46"/>
      <c r="J117" s="46"/>
      <c r="K117" s="46"/>
      <c r="L117" s="46"/>
      <c r="M117" s="46"/>
    </row>
    <row r="118" spans="9:13" ht="15" customHeight="1" x14ac:dyDescent="0.25">
      <c r="I118" s="46"/>
      <c r="J118" s="46"/>
      <c r="K118" s="46"/>
      <c r="L118" s="46"/>
      <c r="M118" s="46"/>
    </row>
    <row r="119" spans="9:13" ht="15" customHeight="1" x14ac:dyDescent="0.25">
      <c r="I119" s="46"/>
      <c r="J119" s="46"/>
      <c r="K119" s="46"/>
      <c r="L119" s="46"/>
      <c r="M119" s="46"/>
    </row>
    <row r="120" spans="9:13" ht="15" customHeight="1" x14ac:dyDescent="0.25">
      <c r="I120" s="46"/>
      <c r="J120" s="46"/>
      <c r="K120" s="46"/>
      <c r="L120" s="46"/>
      <c r="M120" s="46"/>
    </row>
    <row r="121" spans="9:13" ht="15" customHeight="1" x14ac:dyDescent="0.25">
      <c r="I121" s="46"/>
      <c r="J121" s="46"/>
      <c r="K121" s="46"/>
      <c r="L121" s="46"/>
      <c r="M121" s="46"/>
    </row>
    <row r="122" spans="9:13" ht="15" customHeight="1" x14ac:dyDescent="0.25">
      <c r="I122" s="46"/>
      <c r="J122" s="46"/>
      <c r="K122" s="46"/>
      <c r="L122" s="46"/>
      <c r="M122" s="46"/>
    </row>
    <row r="123" spans="9:13" ht="15" customHeight="1" x14ac:dyDescent="0.25">
      <c r="I123" s="46"/>
      <c r="J123" s="46"/>
      <c r="K123" s="46"/>
      <c r="L123" s="46"/>
      <c r="M123" s="46"/>
    </row>
    <row r="124" spans="9:13" ht="15" customHeight="1" x14ac:dyDescent="0.25">
      <c r="I124" s="46"/>
      <c r="J124" s="46"/>
      <c r="K124" s="46"/>
      <c r="L124" s="46"/>
      <c r="M124" s="46"/>
    </row>
    <row r="125" spans="9:13" ht="15" customHeight="1" x14ac:dyDescent="0.25">
      <c r="I125" s="46"/>
      <c r="J125" s="46"/>
      <c r="K125" s="46"/>
      <c r="L125" s="46"/>
      <c r="M125" s="46"/>
    </row>
    <row r="126" spans="9:13" ht="15" customHeight="1" x14ac:dyDescent="0.25">
      <c r="I126" s="46"/>
      <c r="J126" s="46"/>
      <c r="K126" s="46"/>
      <c r="L126" s="46"/>
      <c r="M126" s="46"/>
    </row>
    <row r="127" spans="9:13" ht="15" customHeight="1" x14ac:dyDescent="0.25">
      <c r="I127" s="46"/>
      <c r="J127" s="46"/>
      <c r="K127" s="46"/>
      <c r="L127" s="46"/>
      <c r="M127" s="46"/>
    </row>
    <row r="128" spans="9:13" ht="15" customHeight="1" x14ac:dyDescent="0.25">
      <c r="I128" s="46"/>
      <c r="J128" s="46"/>
      <c r="K128" s="46"/>
      <c r="L128" s="46"/>
      <c r="M128" s="46"/>
    </row>
    <row r="129" spans="9:13" ht="15" customHeight="1" x14ac:dyDescent="0.25">
      <c r="I129" s="46"/>
      <c r="J129" s="46"/>
      <c r="K129" s="46"/>
      <c r="L129" s="46"/>
      <c r="M129" s="46"/>
    </row>
    <row r="130" spans="9:13" ht="15" customHeight="1" x14ac:dyDescent="0.25">
      <c r="I130" s="46"/>
      <c r="J130" s="46"/>
      <c r="K130" s="46"/>
      <c r="L130" s="46"/>
      <c r="M130" s="46"/>
    </row>
    <row r="131" spans="9:13" ht="15" customHeight="1" x14ac:dyDescent="0.25">
      <c r="I131" s="46"/>
      <c r="J131" s="46"/>
      <c r="K131" s="46"/>
      <c r="L131" s="46"/>
      <c r="M131" s="46"/>
    </row>
    <row r="132" spans="9:13" ht="15" customHeight="1" x14ac:dyDescent="0.25">
      <c r="I132" s="46"/>
      <c r="J132" s="46"/>
      <c r="K132" s="46"/>
      <c r="L132" s="46"/>
      <c r="M132" s="46"/>
    </row>
    <row r="133" spans="9:13" ht="15" customHeight="1" x14ac:dyDescent="0.25">
      <c r="I133" s="46"/>
      <c r="J133" s="46"/>
      <c r="K133" s="46"/>
      <c r="L133" s="46"/>
      <c r="M133" s="46"/>
    </row>
    <row r="134" spans="9:13" ht="15" customHeight="1" x14ac:dyDescent="0.25">
      <c r="I134" s="46"/>
      <c r="J134" s="46"/>
      <c r="K134" s="46"/>
      <c r="L134" s="46"/>
      <c r="M134" s="46"/>
    </row>
    <row r="135" spans="9:13" ht="15" customHeight="1" x14ac:dyDescent="0.25">
      <c r="I135" s="46"/>
      <c r="J135" s="46"/>
      <c r="K135" s="46"/>
      <c r="L135" s="46"/>
      <c r="M135" s="46"/>
    </row>
    <row r="136" spans="9:13" ht="15" customHeight="1" x14ac:dyDescent="0.25">
      <c r="I136" s="46"/>
      <c r="J136" s="46"/>
      <c r="K136" s="46"/>
      <c r="L136" s="46"/>
      <c r="M136" s="46"/>
    </row>
    <row r="137" spans="9:13" ht="15" customHeight="1" x14ac:dyDescent="0.25">
      <c r="I137" s="46"/>
      <c r="J137" s="46"/>
      <c r="K137" s="46"/>
      <c r="L137" s="46"/>
      <c r="M137" s="46"/>
    </row>
    <row r="138" spans="9:13" ht="15" customHeight="1" x14ac:dyDescent="0.25">
      <c r="I138" s="46"/>
      <c r="J138" s="46"/>
      <c r="K138" s="46"/>
      <c r="L138" s="46"/>
      <c r="M138" s="46"/>
    </row>
    <row r="139" spans="9:13" ht="15" customHeight="1" x14ac:dyDescent="0.25">
      <c r="I139" s="46"/>
      <c r="J139" s="46"/>
      <c r="K139" s="46"/>
      <c r="L139" s="46"/>
      <c r="M139" s="46"/>
    </row>
    <row r="140" spans="9:13" ht="15" customHeight="1" x14ac:dyDescent="0.25">
      <c r="I140" s="46"/>
      <c r="J140" s="46"/>
      <c r="K140" s="46"/>
      <c r="L140" s="46"/>
      <c r="M140" s="46"/>
    </row>
    <row r="141" spans="9:13" ht="15" customHeight="1" x14ac:dyDescent="0.25">
      <c r="I141" s="46"/>
      <c r="J141" s="46"/>
      <c r="K141" s="46"/>
      <c r="L141" s="46"/>
      <c r="M141" s="46"/>
    </row>
    <row r="142" spans="9:13" ht="15" customHeight="1" x14ac:dyDescent="0.25">
      <c r="I142" s="46"/>
      <c r="J142" s="46"/>
      <c r="K142" s="46"/>
      <c r="L142" s="46"/>
      <c r="M142" s="46"/>
    </row>
    <row r="143" spans="9:13" ht="15" customHeight="1" x14ac:dyDescent="0.25">
      <c r="I143" s="46"/>
      <c r="J143" s="46"/>
      <c r="K143" s="46"/>
      <c r="L143" s="46"/>
      <c r="M143" s="46"/>
    </row>
    <row r="144" spans="9:13" ht="15" customHeight="1" x14ac:dyDescent="0.25">
      <c r="I144" s="46"/>
      <c r="J144" s="46"/>
      <c r="K144" s="46"/>
      <c r="L144" s="46"/>
      <c r="M144" s="46"/>
    </row>
    <row r="145" spans="9:13" ht="15" customHeight="1" x14ac:dyDescent="0.25">
      <c r="I145" s="46"/>
      <c r="J145" s="46"/>
      <c r="K145" s="46"/>
      <c r="L145" s="46"/>
      <c r="M145" s="46"/>
    </row>
    <row r="146" spans="9:13" ht="15" customHeight="1" x14ac:dyDescent="0.25">
      <c r="I146" s="46"/>
      <c r="J146" s="46"/>
      <c r="K146" s="46"/>
      <c r="L146" s="46"/>
      <c r="M146" s="46"/>
    </row>
    <row r="147" spans="9:13" ht="15" customHeight="1" x14ac:dyDescent="0.25">
      <c r="I147" s="46"/>
      <c r="J147" s="46"/>
      <c r="K147" s="46"/>
      <c r="L147" s="46"/>
      <c r="M147" s="46"/>
    </row>
    <row r="148" spans="9:13" ht="15" customHeight="1" x14ac:dyDescent="0.25">
      <c r="I148" s="46"/>
      <c r="J148" s="46"/>
      <c r="K148" s="46"/>
      <c r="L148" s="46"/>
      <c r="M148" s="46"/>
    </row>
    <row r="149" spans="9:13" ht="15" customHeight="1" x14ac:dyDescent="0.25">
      <c r="I149" s="46"/>
      <c r="J149" s="46"/>
      <c r="K149" s="46"/>
      <c r="L149" s="46"/>
      <c r="M149" s="46"/>
    </row>
    <row r="150" spans="9:13" ht="15" customHeight="1" x14ac:dyDescent="0.25">
      <c r="I150" s="46"/>
      <c r="J150" s="46"/>
      <c r="K150" s="46"/>
      <c r="L150" s="46"/>
      <c r="M150" s="46"/>
    </row>
    <row r="151" spans="9:13" ht="15" customHeight="1" x14ac:dyDescent="0.25">
      <c r="I151" s="46"/>
      <c r="J151" s="46"/>
      <c r="K151" s="46"/>
      <c r="L151" s="46"/>
      <c r="M151" s="46"/>
    </row>
    <row r="152" spans="9:13" ht="15" customHeight="1" x14ac:dyDescent="0.25">
      <c r="I152" s="46"/>
      <c r="J152" s="46"/>
      <c r="K152" s="46"/>
      <c r="L152" s="46"/>
      <c r="M152" s="46"/>
    </row>
    <row r="153" spans="9:13" ht="15" customHeight="1" x14ac:dyDescent="0.25">
      <c r="I153" s="46"/>
      <c r="J153" s="46"/>
      <c r="K153" s="46"/>
      <c r="L153" s="46"/>
      <c r="M153" s="46"/>
    </row>
    <row r="154" spans="9:13" ht="15" customHeight="1" x14ac:dyDescent="0.25">
      <c r="I154" s="46"/>
      <c r="J154" s="46"/>
      <c r="K154" s="46"/>
      <c r="L154" s="46"/>
      <c r="M154" s="46"/>
    </row>
    <row r="155" spans="9:13" ht="15" customHeight="1" x14ac:dyDescent="0.25">
      <c r="I155" s="46"/>
      <c r="J155" s="46"/>
      <c r="K155" s="46"/>
      <c r="L155" s="46"/>
      <c r="M155" s="46"/>
    </row>
    <row r="156" spans="9:13" ht="15" customHeight="1" x14ac:dyDescent="0.25">
      <c r="I156" s="46"/>
      <c r="J156" s="46"/>
      <c r="K156" s="46"/>
      <c r="L156" s="46"/>
      <c r="M156" s="46"/>
    </row>
    <row r="157" spans="9:13" ht="15" customHeight="1" x14ac:dyDescent="0.25">
      <c r="I157" s="46"/>
      <c r="J157" s="46"/>
      <c r="K157" s="46"/>
      <c r="L157" s="46"/>
      <c r="M157" s="46"/>
    </row>
    <row r="158" spans="9:13" ht="15" customHeight="1" x14ac:dyDescent="0.25">
      <c r="I158" s="46"/>
      <c r="J158" s="46"/>
      <c r="K158" s="46"/>
      <c r="L158" s="46"/>
      <c r="M158" s="46"/>
    </row>
    <row r="159" spans="9:13" ht="15" customHeight="1" x14ac:dyDescent="0.25">
      <c r="I159" s="46"/>
      <c r="J159" s="46"/>
      <c r="K159" s="46"/>
      <c r="L159" s="46"/>
      <c r="M159" s="46"/>
    </row>
    <row r="160" spans="9:13" ht="15" customHeight="1" x14ac:dyDescent="0.25">
      <c r="I160" s="46"/>
      <c r="J160" s="46"/>
      <c r="K160" s="46"/>
      <c r="L160" s="46"/>
      <c r="M160" s="46"/>
    </row>
    <row r="161" spans="9:13" ht="15" customHeight="1" x14ac:dyDescent="0.25">
      <c r="I161" s="46"/>
      <c r="J161" s="46"/>
      <c r="K161" s="46"/>
      <c r="L161" s="46"/>
      <c r="M161" s="46"/>
    </row>
    <row r="162" spans="9:13" ht="15" customHeight="1" x14ac:dyDescent="0.25">
      <c r="I162" s="46"/>
      <c r="J162" s="46"/>
      <c r="K162" s="46"/>
      <c r="L162" s="46"/>
      <c r="M162" s="46"/>
    </row>
    <row r="163" spans="9:13" ht="15" customHeight="1" x14ac:dyDescent="0.25">
      <c r="I163" s="46"/>
      <c r="J163" s="46"/>
      <c r="K163" s="46"/>
      <c r="L163" s="46"/>
      <c r="M163" s="46"/>
    </row>
    <row r="164" spans="9:13" ht="15" customHeight="1" x14ac:dyDescent="0.25">
      <c r="I164" s="46"/>
      <c r="J164" s="46"/>
      <c r="K164" s="46"/>
      <c r="L164" s="46"/>
      <c r="M164" s="46"/>
    </row>
    <row r="165" spans="9:13" ht="15" customHeight="1" x14ac:dyDescent="0.25">
      <c r="I165" s="46"/>
      <c r="J165" s="46"/>
      <c r="K165" s="46"/>
      <c r="L165" s="46"/>
      <c r="M165" s="46"/>
    </row>
    <row r="166" spans="9:13" ht="15" customHeight="1" x14ac:dyDescent="0.25">
      <c r="I166" s="46"/>
      <c r="J166" s="46"/>
      <c r="K166" s="46"/>
      <c r="L166" s="46"/>
      <c r="M166" s="46"/>
    </row>
    <row r="167" spans="9:13" ht="15" customHeight="1" x14ac:dyDescent="0.25">
      <c r="I167" s="46"/>
      <c r="J167" s="46"/>
      <c r="K167" s="46"/>
      <c r="L167" s="46"/>
      <c r="M167" s="46"/>
    </row>
    <row r="168" spans="9:13" ht="15" customHeight="1" x14ac:dyDescent="0.25">
      <c r="I168" s="46"/>
      <c r="J168" s="46"/>
      <c r="K168" s="46"/>
      <c r="L168" s="46"/>
      <c r="M168" s="46"/>
    </row>
    <row r="169" spans="9:13" ht="15" customHeight="1" x14ac:dyDescent="0.25">
      <c r="I169" s="46"/>
      <c r="J169" s="46"/>
      <c r="K169" s="46"/>
      <c r="L169" s="46"/>
      <c r="M169" s="46"/>
    </row>
    <row r="170" spans="9:13" ht="15" customHeight="1" x14ac:dyDescent="0.25">
      <c r="I170" s="46"/>
      <c r="J170" s="46"/>
      <c r="K170" s="46"/>
      <c r="L170" s="46"/>
      <c r="M170" s="46"/>
    </row>
  </sheetData>
  <sortState ref="B4:M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11"/>
      <c r="D1" s="12"/>
      <c r="E1" s="50" t="s">
        <v>70</v>
      </c>
      <c r="F1" s="50"/>
      <c r="G1" s="51"/>
      <c r="H1" s="51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50"/>
      <c r="AB1" s="50"/>
      <c r="AC1" s="51"/>
      <c r="AD1" s="51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52" t="s">
        <v>55</v>
      </c>
      <c r="C2" s="53"/>
      <c r="D2" s="54"/>
      <c r="E2" s="13" t="s">
        <v>18</v>
      </c>
      <c r="F2" s="14"/>
      <c r="G2" s="14"/>
      <c r="H2" s="14"/>
      <c r="I2" s="55"/>
      <c r="J2" s="15"/>
      <c r="K2" s="56"/>
      <c r="L2" s="19" t="s">
        <v>56</v>
      </c>
      <c r="M2" s="14"/>
      <c r="N2" s="14"/>
      <c r="O2" s="57"/>
      <c r="P2" s="58"/>
      <c r="Q2" s="19" t="s">
        <v>57</v>
      </c>
      <c r="R2" s="14"/>
      <c r="S2" s="14"/>
      <c r="T2" s="14"/>
      <c r="U2" s="55"/>
      <c r="V2" s="57"/>
      <c r="W2" s="58"/>
      <c r="X2" s="59" t="s">
        <v>58</v>
      </c>
      <c r="Y2" s="60"/>
      <c r="Z2" s="61"/>
      <c r="AA2" s="13" t="s">
        <v>18</v>
      </c>
      <c r="AB2" s="14"/>
      <c r="AC2" s="14"/>
      <c r="AD2" s="14"/>
      <c r="AE2" s="55"/>
      <c r="AF2" s="15"/>
      <c r="AG2" s="56"/>
      <c r="AH2" s="19" t="s">
        <v>59</v>
      </c>
      <c r="AI2" s="14"/>
      <c r="AJ2" s="14"/>
      <c r="AK2" s="57"/>
      <c r="AL2" s="58"/>
      <c r="AM2" s="19" t="s">
        <v>57</v>
      </c>
      <c r="AN2" s="14"/>
      <c r="AO2" s="14"/>
      <c r="AP2" s="14"/>
      <c r="AQ2" s="55"/>
      <c r="AR2" s="57"/>
      <c r="AS2" s="6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60</v>
      </c>
      <c r="J3" s="17" t="s">
        <v>61</v>
      </c>
      <c r="K3" s="62"/>
      <c r="L3" s="17" t="s">
        <v>5</v>
      </c>
      <c r="M3" s="17" t="s">
        <v>6</v>
      </c>
      <c r="N3" s="17" t="s">
        <v>45</v>
      </c>
      <c r="O3" s="17" t="s">
        <v>60</v>
      </c>
      <c r="P3" s="33"/>
      <c r="Q3" s="17" t="s">
        <v>3</v>
      </c>
      <c r="R3" s="17" t="s">
        <v>8</v>
      </c>
      <c r="S3" s="15" t="s">
        <v>5</v>
      </c>
      <c r="T3" s="17" t="s">
        <v>6</v>
      </c>
      <c r="U3" s="17" t="s">
        <v>60</v>
      </c>
      <c r="V3" s="17" t="s">
        <v>61</v>
      </c>
      <c r="W3" s="62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60</v>
      </c>
      <c r="AF3" s="17" t="s">
        <v>61</v>
      </c>
      <c r="AG3" s="62"/>
      <c r="AH3" s="17" t="s">
        <v>5</v>
      </c>
      <c r="AI3" s="17" t="s">
        <v>6</v>
      </c>
      <c r="AJ3" s="17" t="s">
        <v>45</v>
      </c>
      <c r="AK3" s="17" t="s">
        <v>60</v>
      </c>
      <c r="AL3" s="33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60</v>
      </c>
      <c r="AR3" s="17" t="s">
        <v>61</v>
      </c>
      <c r="AS3" s="6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7"/>
      <c r="C4" s="30"/>
      <c r="D4" s="28"/>
      <c r="E4" s="27"/>
      <c r="F4" s="27"/>
      <c r="G4" s="27"/>
      <c r="H4" s="29"/>
      <c r="I4" s="27"/>
      <c r="J4" s="63"/>
      <c r="K4" s="34"/>
      <c r="L4" s="64"/>
      <c r="M4" s="17"/>
      <c r="N4" s="17"/>
      <c r="O4" s="17"/>
      <c r="P4" s="33"/>
      <c r="Q4" s="27"/>
      <c r="R4" s="27"/>
      <c r="S4" s="29"/>
      <c r="T4" s="27"/>
      <c r="U4" s="27"/>
      <c r="V4" s="65"/>
      <c r="W4" s="34"/>
      <c r="X4" s="27">
        <v>1960</v>
      </c>
      <c r="Y4" s="30" t="s">
        <v>41</v>
      </c>
      <c r="Z4" s="28" t="s">
        <v>33</v>
      </c>
      <c r="AA4" s="27"/>
      <c r="AB4" s="27"/>
      <c r="AC4" s="27"/>
      <c r="AD4" s="29"/>
      <c r="AE4" s="27"/>
      <c r="AF4" s="63"/>
      <c r="AG4" s="34"/>
      <c r="AH4" s="17"/>
      <c r="AI4" s="17"/>
      <c r="AJ4" s="17"/>
      <c r="AK4" s="17"/>
      <c r="AL4" s="33"/>
      <c r="AM4" s="27"/>
      <c r="AN4" s="27"/>
      <c r="AO4" s="27"/>
      <c r="AP4" s="27"/>
      <c r="AQ4" s="27"/>
      <c r="AR4" s="66"/>
      <c r="AS4" s="67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7"/>
      <c r="C5" s="30"/>
      <c r="D5" s="28"/>
      <c r="E5" s="27"/>
      <c r="F5" s="27"/>
      <c r="G5" s="27"/>
      <c r="H5" s="29"/>
      <c r="I5" s="27"/>
      <c r="J5" s="63"/>
      <c r="K5" s="34"/>
      <c r="L5" s="64"/>
      <c r="M5" s="17"/>
      <c r="N5" s="17"/>
      <c r="O5" s="17"/>
      <c r="P5" s="33"/>
      <c r="Q5" s="27"/>
      <c r="R5" s="27"/>
      <c r="S5" s="29"/>
      <c r="T5" s="27"/>
      <c r="U5" s="27"/>
      <c r="V5" s="65"/>
      <c r="W5" s="34"/>
      <c r="X5" s="27">
        <v>1961</v>
      </c>
      <c r="Y5" s="30" t="s">
        <v>21</v>
      </c>
      <c r="Z5" s="28" t="s">
        <v>33</v>
      </c>
      <c r="AA5" s="27"/>
      <c r="AB5" s="27"/>
      <c r="AC5" s="27"/>
      <c r="AD5" s="29"/>
      <c r="AE5" s="27"/>
      <c r="AF5" s="63"/>
      <c r="AG5" s="34"/>
      <c r="AH5" s="17"/>
      <c r="AI5" s="17"/>
      <c r="AJ5" s="17"/>
      <c r="AK5" s="17"/>
      <c r="AL5" s="33"/>
      <c r="AM5" s="27"/>
      <c r="AN5" s="27"/>
      <c r="AO5" s="27"/>
      <c r="AP5" s="27"/>
      <c r="AQ5" s="27"/>
      <c r="AR5" s="66"/>
      <c r="AS5" s="67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7"/>
      <c r="C6" s="30"/>
      <c r="D6" s="28"/>
      <c r="E6" s="27"/>
      <c r="F6" s="27"/>
      <c r="G6" s="27"/>
      <c r="H6" s="29"/>
      <c r="I6" s="27"/>
      <c r="J6" s="63"/>
      <c r="K6" s="34"/>
      <c r="L6" s="64"/>
      <c r="M6" s="17"/>
      <c r="N6" s="17"/>
      <c r="O6" s="17"/>
      <c r="P6" s="33"/>
      <c r="Q6" s="27"/>
      <c r="R6" s="27"/>
      <c r="S6" s="29"/>
      <c r="T6" s="27"/>
      <c r="U6" s="27"/>
      <c r="V6" s="65"/>
      <c r="W6" s="34"/>
      <c r="X6" s="27">
        <v>1962</v>
      </c>
      <c r="Y6" s="30" t="s">
        <v>40</v>
      </c>
      <c r="Z6" s="28" t="s">
        <v>33</v>
      </c>
      <c r="AA6" s="27"/>
      <c r="AB6" s="27"/>
      <c r="AC6" s="27"/>
      <c r="AD6" s="29"/>
      <c r="AE6" s="27"/>
      <c r="AF6" s="63"/>
      <c r="AG6" s="34"/>
      <c r="AH6" s="17"/>
      <c r="AI6" s="17"/>
      <c r="AJ6" s="17"/>
      <c r="AK6" s="17"/>
      <c r="AL6" s="33"/>
      <c r="AM6" s="27"/>
      <c r="AN6" s="27"/>
      <c r="AO6" s="27"/>
      <c r="AP6" s="27"/>
      <c r="AQ6" s="27"/>
      <c r="AR6" s="66"/>
      <c r="AS6" s="67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7"/>
      <c r="C7" s="30"/>
      <c r="D7" s="28"/>
      <c r="E7" s="27"/>
      <c r="F7" s="27"/>
      <c r="G7" s="27"/>
      <c r="H7" s="29"/>
      <c r="I7" s="27"/>
      <c r="J7" s="63"/>
      <c r="K7" s="34"/>
      <c r="L7" s="64"/>
      <c r="M7" s="17"/>
      <c r="N7" s="17"/>
      <c r="O7" s="17"/>
      <c r="P7" s="33"/>
      <c r="Q7" s="27"/>
      <c r="R7" s="27"/>
      <c r="S7" s="29"/>
      <c r="T7" s="27"/>
      <c r="U7" s="27"/>
      <c r="V7" s="65"/>
      <c r="W7" s="34"/>
      <c r="X7" s="27">
        <v>1963</v>
      </c>
      <c r="Y7" s="30"/>
      <c r="Z7" s="28"/>
      <c r="AA7" s="27"/>
      <c r="AB7" s="27"/>
      <c r="AC7" s="27"/>
      <c r="AD7" s="29"/>
      <c r="AE7" s="27"/>
      <c r="AF7" s="63"/>
      <c r="AG7" s="34"/>
      <c r="AH7" s="17"/>
      <c r="AI7" s="17"/>
      <c r="AJ7" s="17"/>
      <c r="AK7" s="17"/>
      <c r="AL7" s="33"/>
      <c r="AM7" s="27"/>
      <c r="AN7" s="27"/>
      <c r="AO7" s="27"/>
      <c r="AP7" s="27"/>
      <c r="AQ7" s="27"/>
      <c r="AR7" s="66"/>
      <c r="AS7" s="67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7"/>
      <c r="C8" s="30"/>
      <c r="D8" s="28"/>
      <c r="E8" s="27"/>
      <c r="F8" s="27"/>
      <c r="G8" s="27"/>
      <c r="H8" s="29"/>
      <c r="I8" s="27"/>
      <c r="J8" s="63"/>
      <c r="K8" s="34"/>
      <c r="L8" s="64"/>
      <c r="M8" s="17"/>
      <c r="N8" s="17"/>
      <c r="O8" s="17"/>
      <c r="P8" s="33"/>
      <c r="Q8" s="27"/>
      <c r="R8" s="27"/>
      <c r="S8" s="29"/>
      <c r="T8" s="27"/>
      <c r="U8" s="27"/>
      <c r="V8" s="65"/>
      <c r="W8" s="34"/>
      <c r="X8" s="27">
        <v>1964</v>
      </c>
      <c r="Y8" s="30" t="s">
        <v>40</v>
      </c>
      <c r="Z8" s="28" t="s">
        <v>42</v>
      </c>
      <c r="AA8" s="27"/>
      <c r="AB8" s="27"/>
      <c r="AC8" s="27"/>
      <c r="AD8" s="29"/>
      <c r="AE8" s="27"/>
      <c r="AF8" s="63"/>
      <c r="AG8" s="34"/>
      <c r="AH8" s="17"/>
      <c r="AI8" s="17"/>
      <c r="AJ8" s="17"/>
      <c r="AK8" s="17"/>
      <c r="AL8" s="33"/>
      <c r="AM8" s="27"/>
      <c r="AN8" s="27"/>
      <c r="AO8" s="27"/>
      <c r="AP8" s="27"/>
      <c r="AQ8" s="27"/>
      <c r="AR8" s="66"/>
      <c r="AS8" s="67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7"/>
      <c r="C9" s="30"/>
      <c r="D9" s="28"/>
      <c r="E9" s="27"/>
      <c r="F9" s="27"/>
      <c r="G9" s="27"/>
      <c r="H9" s="29"/>
      <c r="I9" s="27"/>
      <c r="J9" s="63"/>
      <c r="K9" s="34"/>
      <c r="L9" s="64"/>
      <c r="M9" s="17"/>
      <c r="N9" s="17"/>
      <c r="O9" s="17"/>
      <c r="P9" s="33"/>
      <c r="Q9" s="27"/>
      <c r="R9" s="27"/>
      <c r="S9" s="29"/>
      <c r="T9" s="27"/>
      <c r="U9" s="27"/>
      <c r="V9" s="65"/>
      <c r="W9" s="34"/>
      <c r="X9" s="27">
        <v>1965</v>
      </c>
      <c r="Y9" s="30"/>
      <c r="Z9" s="28"/>
      <c r="AA9" s="27"/>
      <c r="AB9" s="27"/>
      <c r="AC9" s="27"/>
      <c r="AD9" s="29"/>
      <c r="AE9" s="27"/>
      <c r="AF9" s="63"/>
      <c r="AG9" s="34"/>
      <c r="AH9" s="17"/>
      <c r="AI9" s="17"/>
      <c r="AJ9" s="17"/>
      <c r="AK9" s="17"/>
      <c r="AL9" s="33"/>
      <c r="AM9" s="27"/>
      <c r="AN9" s="27"/>
      <c r="AO9" s="27"/>
      <c r="AP9" s="27"/>
      <c r="AQ9" s="27"/>
      <c r="AR9" s="66"/>
      <c r="AS9" s="67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7"/>
      <c r="C10" s="30"/>
      <c r="D10" s="28"/>
      <c r="E10" s="27"/>
      <c r="F10" s="27"/>
      <c r="G10" s="27"/>
      <c r="H10" s="29"/>
      <c r="I10" s="27"/>
      <c r="J10" s="63"/>
      <c r="K10" s="34"/>
      <c r="L10" s="64"/>
      <c r="M10" s="17"/>
      <c r="N10" s="17"/>
      <c r="O10" s="17"/>
      <c r="P10" s="33"/>
      <c r="Q10" s="27"/>
      <c r="R10" s="27"/>
      <c r="S10" s="29"/>
      <c r="T10" s="27"/>
      <c r="U10" s="27"/>
      <c r="V10" s="65"/>
      <c r="W10" s="34"/>
      <c r="X10" s="27">
        <v>1966</v>
      </c>
      <c r="Y10" s="30"/>
      <c r="Z10" s="28"/>
      <c r="AA10" s="27"/>
      <c r="AB10" s="27"/>
      <c r="AC10" s="27"/>
      <c r="AD10" s="29"/>
      <c r="AE10" s="27"/>
      <c r="AF10" s="63"/>
      <c r="AG10" s="34"/>
      <c r="AH10" s="17"/>
      <c r="AI10" s="17"/>
      <c r="AJ10" s="17"/>
      <c r="AK10" s="17"/>
      <c r="AL10" s="33"/>
      <c r="AM10" s="27"/>
      <c r="AN10" s="27"/>
      <c r="AO10" s="27"/>
      <c r="AP10" s="27"/>
      <c r="AQ10" s="27"/>
      <c r="AR10" s="66"/>
      <c r="AS10" s="67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7"/>
      <c r="C11" s="30"/>
      <c r="D11" s="28"/>
      <c r="E11" s="27"/>
      <c r="F11" s="27"/>
      <c r="G11" s="27"/>
      <c r="H11" s="29"/>
      <c r="I11" s="27"/>
      <c r="J11" s="63"/>
      <c r="K11" s="34"/>
      <c r="L11" s="64"/>
      <c r="M11" s="17"/>
      <c r="N11" s="17"/>
      <c r="O11" s="17"/>
      <c r="P11" s="33"/>
      <c r="Q11" s="27"/>
      <c r="R11" s="27"/>
      <c r="S11" s="29"/>
      <c r="T11" s="27"/>
      <c r="U11" s="27"/>
      <c r="V11" s="65"/>
      <c r="W11" s="34"/>
      <c r="X11" s="27">
        <v>1967</v>
      </c>
      <c r="Y11" s="30"/>
      <c r="Z11" s="28"/>
      <c r="AA11" s="27"/>
      <c r="AB11" s="27"/>
      <c r="AC11" s="27"/>
      <c r="AD11" s="29"/>
      <c r="AE11" s="27"/>
      <c r="AF11" s="63"/>
      <c r="AG11" s="34"/>
      <c r="AH11" s="17"/>
      <c r="AI11" s="17"/>
      <c r="AJ11" s="17"/>
      <c r="AK11" s="17"/>
      <c r="AL11" s="33"/>
      <c r="AM11" s="27"/>
      <c r="AN11" s="27"/>
      <c r="AO11" s="27"/>
      <c r="AP11" s="27"/>
      <c r="AQ11" s="27"/>
      <c r="AR11" s="66"/>
      <c r="AS11" s="67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7"/>
      <c r="C12" s="30"/>
      <c r="D12" s="28"/>
      <c r="E12" s="27"/>
      <c r="F12" s="27"/>
      <c r="G12" s="27"/>
      <c r="H12" s="29"/>
      <c r="I12" s="27"/>
      <c r="J12" s="63"/>
      <c r="K12" s="34"/>
      <c r="L12" s="64"/>
      <c r="M12" s="17"/>
      <c r="N12" s="17"/>
      <c r="O12" s="17"/>
      <c r="P12" s="33"/>
      <c r="Q12" s="27"/>
      <c r="R12" s="27"/>
      <c r="S12" s="29"/>
      <c r="T12" s="27"/>
      <c r="U12" s="27"/>
      <c r="V12" s="65"/>
      <c r="W12" s="34"/>
      <c r="X12" s="27"/>
      <c r="Y12" s="30"/>
      <c r="Z12" s="28"/>
      <c r="AA12" s="27"/>
      <c r="AB12" s="27"/>
      <c r="AC12" s="27"/>
      <c r="AD12" s="29"/>
      <c r="AE12" s="27"/>
      <c r="AF12" s="63"/>
      <c r="AG12" s="34"/>
      <c r="AH12" s="17"/>
      <c r="AI12" s="17"/>
      <c r="AJ12" s="17"/>
      <c r="AK12" s="17"/>
      <c r="AL12" s="33"/>
      <c r="AM12" s="27"/>
      <c r="AN12" s="27"/>
      <c r="AO12" s="27"/>
      <c r="AP12" s="27"/>
      <c r="AQ12" s="27"/>
      <c r="AR12" s="66"/>
      <c r="AS12" s="67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7"/>
      <c r="C13" s="30"/>
      <c r="D13" s="28"/>
      <c r="E13" s="27"/>
      <c r="F13" s="27"/>
      <c r="G13" s="27"/>
      <c r="H13" s="29"/>
      <c r="I13" s="27"/>
      <c r="J13" s="63"/>
      <c r="K13" s="34"/>
      <c r="L13" s="64"/>
      <c r="M13" s="17"/>
      <c r="N13" s="17"/>
      <c r="O13" s="17"/>
      <c r="P13" s="33"/>
      <c r="Q13" s="27"/>
      <c r="R13" s="27"/>
      <c r="S13" s="29"/>
      <c r="T13" s="27"/>
      <c r="U13" s="27"/>
      <c r="V13" s="65"/>
      <c r="W13" s="34"/>
      <c r="X13" s="27">
        <v>1970</v>
      </c>
      <c r="Y13" s="30" t="s">
        <v>38</v>
      </c>
      <c r="Z13" s="28" t="s">
        <v>37</v>
      </c>
      <c r="AA13" s="27"/>
      <c r="AB13" s="27"/>
      <c r="AC13" s="27"/>
      <c r="AD13" s="29"/>
      <c r="AE13" s="27"/>
      <c r="AF13" s="63"/>
      <c r="AG13" s="34"/>
      <c r="AH13" s="17"/>
      <c r="AI13" s="17"/>
      <c r="AJ13" s="17"/>
      <c r="AK13" s="17"/>
      <c r="AL13" s="33"/>
      <c r="AM13" s="27"/>
      <c r="AN13" s="27"/>
      <c r="AO13" s="27"/>
      <c r="AP13" s="27"/>
      <c r="AQ13" s="27"/>
      <c r="AR13" s="66"/>
      <c r="AS13" s="67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27"/>
      <c r="C14" s="30"/>
      <c r="D14" s="28"/>
      <c r="E14" s="27"/>
      <c r="F14" s="27"/>
      <c r="G14" s="27"/>
      <c r="H14" s="29"/>
      <c r="I14" s="27"/>
      <c r="J14" s="63"/>
      <c r="K14" s="34"/>
      <c r="L14" s="64"/>
      <c r="M14" s="17"/>
      <c r="N14" s="17"/>
      <c r="O14" s="17"/>
      <c r="P14" s="33"/>
      <c r="Q14" s="27"/>
      <c r="R14" s="27"/>
      <c r="S14" s="29"/>
      <c r="T14" s="27"/>
      <c r="U14" s="27"/>
      <c r="V14" s="65"/>
      <c r="W14" s="34"/>
      <c r="X14" s="27"/>
      <c r="Y14" s="30"/>
      <c r="Z14" s="28"/>
      <c r="AA14" s="27"/>
      <c r="AB14" s="27"/>
      <c r="AC14" s="27"/>
      <c r="AD14" s="29"/>
      <c r="AE14" s="27"/>
      <c r="AF14" s="63"/>
      <c r="AG14" s="34"/>
      <c r="AH14" s="17"/>
      <c r="AI14" s="17"/>
      <c r="AJ14" s="17"/>
      <c r="AK14" s="17"/>
      <c r="AL14" s="33"/>
      <c r="AM14" s="27"/>
      <c r="AN14" s="27"/>
      <c r="AO14" s="27"/>
      <c r="AP14" s="27"/>
      <c r="AQ14" s="27"/>
      <c r="AR14" s="66"/>
      <c r="AS14" s="67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27"/>
      <c r="C15" s="30"/>
      <c r="D15" s="28"/>
      <c r="E15" s="27"/>
      <c r="F15" s="27"/>
      <c r="G15" s="27"/>
      <c r="H15" s="29"/>
      <c r="I15" s="27"/>
      <c r="J15" s="63"/>
      <c r="K15" s="34"/>
      <c r="L15" s="64"/>
      <c r="M15" s="17"/>
      <c r="N15" s="17"/>
      <c r="O15" s="17"/>
      <c r="P15" s="33"/>
      <c r="Q15" s="27"/>
      <c r="R15" s="27"/>
      <c r="S15" s="29"/>
      <c r="T15" s="27"/>
      <c r="U15" s="27"/>
      <c r="V15" s="65"/>
      <c r="W15" s="34"/>
      <c r="X15" s="27">
        <v>1975</v>
      </c>
      <c r="Y15" s="27" t="s">
        <v>21</v>
      </c>
      <c r="Z15" s="47" t="s">
        <v>53</v>
      </c>
      <c r="AA15" s="27">
        <v>18</v>
      </c>
      <c r="AB15" s="27">
        <v>5</v>
      </c>
      <c r="AC15" s="27">
        <v>20</v>
      </c>
      <c r="AD15" s="27">
        <v>29</v>
      </c>
      <c r="AE15" s="27"/>
      <c r="AF15" s="89"/>
      <c r="AG15" s="37"/>
      <c r="AH15" s="17" t="s">
        <v>69</v>
      </c>
      <c r="AI15" s="17" t="s">
        <v>41</v>
      </c>
      <c r="AJ15" s="27" t="s">
        <v>23</v>
      </c>
      <c r="AK15" s="17"/>
      <c r="AL15" s="33"/>
      <c r="AM15" s="27"/>
      <c r="AN15" s="27"/>
      <c r="AO15" s="27"/>
      <c r="AP15" s="27"/>
      <c r="AQ15" s="27"/>
      <c r="AR15" s="66"/>
      <c r="AS15" s="67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68" t="s">
        <v>62</v>
      </c>
      <c r="C16" s="69"/>
      <c r="D16" s="70"/>
      <c r="E16" s="71">
        <f>SUM(E4:E15)</f>
        <v>0</v>
      </c>
      <c r="F16" s="71">
        <f>SUM(F4:F15)</f>
        <v>0</v>
      </c>
      <c r="G16" s="71">
        <f>SUM(G4:G15)</f>
        <v>0</v>
      </c>
      <c r="H16" s="71">
        <f>SUM(H4:H15)</f>
        <v>0</v>
      </c>
      <c r="I16" s="71">
        <f>SUM(I4:I15)</f>
        <v>0</v>
      </c>
      <c r="J16" s="72">
        <v>0</v>
      </c>
      <c r="K16" s="56">
        <f>SUM(K4:K15)</f>
        <v>0</v>
      </c>
      <c r="L16" s="19"/>
      <c r="M16" s="55"/>
      <c r="N16" s="73"/>
      <c r="O16" s="74"/>
      <c r="P16" s="33"/>
      <c r="Q16" s="71">
        <f>SUM(Q4:Q15)</f>
        <v>0</v>
      </c>
      <c r="R16" s="71">
        <f>SUM(R4:R15)</f>
        <v>0</v>
      </c>
      <c r="S16" s="71">
        <f>SUM(S4:S15)</f>
        <v>0</v>
      </c>
      <c r="T16" s="71">
        <f>SUM(T4:T15)</f>
        <v>0</v>
      </c>
      <c r="U16" s="71">
        <f>SUM(U4:U15)</f>
        <v>0</v>
      </c>
      <c r="V16" s="75">
        <v>0</v>
      </c>
      <c r="W16" s="56">
        <f>SUM(W4:W15)</f>
        <v>0</v>
      </c>
      <c r="X16" s="16" t="s">
        <v>62</v>
      </c>
      <c r="Y16" s="18"/>
      <c r="Z16" s="15"/>
      <c r="AA16" s="71">
        <f>SUM(AA4:AA15)</f>
        <v>18</v>
      </c>
      <c r="AB16" s="71">
        <f>SUM(AB4:AB15)</f>
        <v>5</v>
      </c>
      <c r="AC16" s="71">
        <f>SUM(AC4:AC15)</f>
        <v>20</v>
      </c>
      <c r="AD16" s="71">
        <f>SUM(AD4:AD15)</f>
        <v>29</v>
      </c>
      <c r="AE16" s="71">
        <f>SUM(AE4:AE15)</f>
        <v>0</v>
      </c>
      <c r="AF16" s="72">
        <v>0</v>
      </c>
      <c r="AG16" s="56">
        <f>SUM(AG4:AG15)</f>
        <v>0</v>
      </c>
      <c r="AH16" s="19"/>
      <c r="AI16" s="55"/>
      <c r="AJ16" s="73"/>
      <c r="AK16" s="74"/>
      <c r="AL16" s="33"/>
      <c r="AM16" s="71">
        <f>SUM(AM4:AM15)</f>
        <v>0</v>
      </c>
      <c r="AN16" s="71">
        <f>SUM(AN4:AN15)</f>
        <v>0</v>
      </c>
      <c r="AO16" s="71">
        <f>SUM(AO4:AO15)</f>
        <v>0</v>
      </c>
      <c r="AP16" s="71">
        <f>SUM(AP4:AP15)</f>
        <v>0</v>
      </c>
      <c r="AQ16" s="71">
        <f>SUM(AQ4:AQ15)</f>
        <v>0</v>
      </c>
      <c r="AR16" s="72">
        <v>0</v>
      </c>
      <c r="AS16" s="62">
        <f>SUM(AS4:AS15)</f>
        <v>0</v>
      </c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"/>
      <c r="C17" s="1"/>
      <c r="D17" s="1"/>
      <c r="E17" s="1"/>
      <c r="F17" s="1"/>
      <c r="G17" s="1"/>
      <c r="H17" s="1"/>
      <c r="I17" s="1"/>
      <c r="J17" s="38"/>
      <c r="K17" s="34"/>
      <c r="L17" s="33"/>
      <c r="M17" s="33"/>
      <c r="N17" s="33"/>
      <c r="O17" s="33"/>
      <c r="P17" s="1"/>
      <c r="Q17" s="1"/>
      <c r="R17" s="39"/>
      <c r="S17" s="1"/>
      <c r="T17" s="1"/>
      <c r="U17" s="33"/>
      <c r="V17" s="33"/>
      <c r="W17" s="34"/>
      <c r="X17" s="1"/>
      <c r="Y17" s="1"/>
      <c r="Z17" s="1"/>
      <c r="AA17" s="1"/>
      <c r="AB17" s="1"/>
      <c r="AC17" s="1"/>
      <c r="AD17" s="1"/>
      <c r="AE17" s="1"/>
      <c r="AF17" s="38"/>
      <c r="AG17" s="34"/>
      <c r="AH17" s="33"/>
      <c r="AI17" s="33"/>
      <c r="AJ17" s="33"/>
      <c r="AK17" s="33"/>
      <c r="AL17" s="1"/>
      <c r="AM17" s="1"/>
      <c r="AN17" s="39"/>
      <c r="AO17" s="1"/>
      <c r="AP17" s="1"/>
      <c r="AQ17" s="33"/>
      <c r="AR17" s="33"/>
      <c r="AS17" s="34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76" t="s">
        <v>63</v>
      </c>
      <c r="C18" s="77"/>
      <c r="D18" s="78"/>
      <c r="E18" s="15" t="s">
        <v>3</v>
      </c>
      <c r="F18" s="17" t="s">
        <v>8</v>
      </c>
      <c r="G18" s="15" t="s">
        <v>5</v>
      </c>
      <c r="H18" s="17" t="s">
        <v>6</v>
      </c>
      <c r="I18" s="17" t="s">
        <v>60</v>
      </c>
      <c r="J18" s="17" t="s">
        <v>61</v>
      </c>
      <c r="K18" s="33"/>
      <c r="L18" s="17" t="s">
        <v>64</v>
      </c>
      <c r="M18" s="17" t="s">
        <v>65</v>
      </c>
      <c r="N18" s="17" t="s">
        <v>66</v>
      </c>
      <c r="O18" s="17" t="s">
        <v>67</v>
      </c>
      <c r="Q18" s="39"/>
      <c r="R18" s="39" t="s">
        <v>34</v>
      </c>
      <c r="S18" s="39"/>
      <c r="T18" s="1" t="s">
        <v>35</v>
      </c>
      <c r="U18" s="33"/>
      <c r="V18" s="34"/>
      <c r="W18" s="34"/>
      <c r="X18" s="79"/>
      <c r="Y18" s="79"/>
      <c r="Z18" s="79"/>
      <c r="AA18" s="79"/>
      <c r="AB18" s="79"/>
      <c r="AC18" s="39"/>
      <c r="AD18" s="39"/>
      <c r="AE18" s="39"/>
      <c r="AF18" s="1"/>
      <c r="AG18" s="1"/>
      <c r="AH18" s="1"/>
      <c r="AI18" s="1"/>
      <c r="AJ18" s="1"/>
      <c r="AK18" s="1"/>
      <c r="AM18" s="34"/>
      <c r="AN18" s="79"/>
      <c r="AO18" s="79"/>
      <c r="AP18" s="79"/>
      <c r="AQ18" s="79"/>
      <c r="AR18" s="79"/>
      <c r="AS18" s="79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10" t="s">
        <v>68</v>
      </c>
      <c r="C19" s="12"/>
      <c r="D19" s="2"/>
      <c r="E19" s="80">
        <v>63</v>
      </c>
      <c r="F19" s="80">
        <v>4</v>
      </c>
      <c r="G19" s="80">
        <v>38</v>
      </c>
      <c r="H19" s="80">
        <v>53</v>
      </c>
      <c r="I19" s="80">
        <v>0</v>
      </c>
      <c r="J19" s="81">
        <v>0</v>
      </c>
      <c r="K19" s="1" t="e">
        <f>PRODUCT(I19/J19)</f>
        <v>#DIV/0!</v>
      </c>
      <c r="L19" s="82">
        <f>PRODUCT((F19+G19)/E19)</f>
        <v>0.66666666666666663</v>
      </c>
      <c r="M19" s="82">
        <f>PRODUCT(H19/E19)</f>
        <v>0.84126984126984128</v>
      </c>
      <c r="N19" s="82">
        <f>PRODUCT((F19+G19+H19)/E19)</f>
        <v>1.5079365079365079</v>
      </c>
      <c r="O19" s="82">
        <v>0</v>
      </c>
      <c r="Q19" s="39"/>
      <c r="R19" s="39"/>
      <c r="S19" s="39"/>
      <c r="T19" s="1" t="s">
        <v>43</v>
      </c>
      <c r="U19" s="1"/>
      <c r="V19" s="1"/>
      <c r="W19" s="1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1"/>
      <c r="AL19" s="1"/>
      <c r="AM19" s="1"/>
      <c r="AN19" s="39"/>
      <c r="AO19" s="39"/>
      <c r="AP19" s="39"/>
      <c r="AQ19" s="39"/>
      <c r="AR19" s="39"/>
      <c r="AS19" s="39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x14ac:dyDescent="0.25">
      <c r="A20" s="1"/>
      <c r="B20" s="83" t="s">
        <v>55</v>
      </c>
      <c r="C20" s="84"/>
      <c r="D20" s="85"/>
      <c r="E20" s="80">
        <f>PRODUCT(E16+Q16)</f>
        <v>0</v>
      </c>
      <c r="F20" s="80">
        <f>PRODUCT(F16+R16)</f>
        <v>0</v>
      </c>
      <c r="G20" s="80">
        <f>PRODUCT(G16+S16)</f>
        <v>0</v>
      </c>
      <c r="H20" s="80">
        <f>PRODUCT(H16+T16)</f>
        <v>0</v>
      </c>
      <c r="I20" s="80">
        <f>PRODUCT(I16+U16)</f>
        <v>0</v>
      </c>
      <c r="J20" s="81">
        <v>0</v>
      </c>
      <c r="K20" s="1">
        <f>PRODUCT(K16+W16)</f>
        <v>0</v>
      </c>
      <c r="L20" s="82">
        <v>0</v>
      </c>
      <c r="M20" s="82">
        <v>0</v>
      </c>
      <c r="N20" s="82">
        <v>0</v>
      </c>
      <c r="O20" s="82">
        <v>0</v>
      </c>
      <c r="Q20" s="39"/>
      <c r="R20" s="39"/>
      <c r="S20" s="39"/>
      <c r="T20" s="1" t="s">
        <v>36</v>
      </c>
      <c r="U20" s="1"/>
      <c r="V20" s="1"/>
      <c r="W20" s="1"/>
      <c r="X20" s="1"/>
      <c r="Y20" s="1"/>
      <c r="Z20" s="1"/>
      <c r="AA20" s="1"/>
      <c r="AB20" s="1"/>
      <c r="AC20" s="39"/>
      <c r="AD20" s="39"/>
      <c r="AE20" s="39"/>
      <c r="AF20" s="39"/>
      <c r="AG20" s="39"/>
      <c r="AH20" s="39"/>
      <c r="AI20" s="39"/>
      <c r="AJ20" s="39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x14ac:dyDescent="0.25">
      <c r="A21" s="1"/>
      <c r="B21" s="24" t="s">
        <v>58</v>
      </c>
      <c r="C21" s="25"/>
      <c r="D21" s="26"/>
      <c r="E21" s="80">
        <f>PRODUCT(AA16+AM16)</f>
        <v>18</v>
      </c>
      <c r="F21" s="80">
        <f>PRODUCT(AB16+AN16)</f>
        <v>5</v>
      </c>
      <c r="G21" s="80">
        <f>PRODUCT(AC16+AO16)</f>
        <v>20</v>
      </c>
      <c r="H21" s="80">
        <f>PRODUCT(AD16+AP16)</f>
        <v>29</v>
      </c>
      <c r="I21" s="80">
        <f>PRODUCT(AE16+AQ16)</f>
        <v>0</v>
      </c>
      <c r="J21" s="81">
        <v>0</v>
      </c>
      <c r="K21" s="33">
        <f>PRODUCT(AG16+AS16)</f>
        <v>0</v>
      </c>
      <c r="L21" s="82">
        <f>PRODUCT((F21+G21)/E21)</f>
        <v>1.3888888888888888</v>
      </c>
      <c r="M21" s="82">
        <f>PRODUCT(H21/E21)</f>
        <v>1.6111111111111112</v>
      </c>
      <c r="N21" s="82">
        <f>PRODUCT((F21+G21+H21)/E21)</f>
        <v>3</v>
      </c>
      <c r="O21" s="82">
        <f>PRODUCT(I21/E21)</f>
        <v>0</v>
      </c>
      <c r="Q21" s="39"/>
      <c r="R21" s="39"/>
      <c r="S21" s="1"/>
      <c r="T21" s="1" t="s">
        <v>39</v>
      </c>
      <c r="U21" s="33"/>
      <c r="V21" s="33"/>
      <c r="W21" s="1"/>
      <c r="X21" s="1"/>
      <c r="Y21" s="1"/>
      <c r="Z21" s="1"/>
      <c r="AA21" s="1"/>
      <c r="AB21" s="1"/>
      <c r="AC21" s="39"/>
      <c r="AD21" s="39"/>
      <c r="AE21" s="39"/>
      <c r="AF21" s="39"/>
      <c r="AG21" s="39"/>
      <c r="AH21" s="39"/>
      <c r="AI21" s="39"/>
      <c r="AJ21" s="39"/>
      <c r="AK21" s="1"/>
      <c r="AL21" s="33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x14ac:dyDescent="0.25">
      <c r="A22" s="1"/>
      <c r="B22" s="86" t="s">
        <v>62</v>
      </c>
      <c r="C22" s="87"/>
      <c r="D22" s="88"/>
      <c r="E22" s="80">
        <f>SUM(E19:E21)</f>
        <v>81</v>
      </c>
      <c r="F22" s="80">
        <f t="shared" ref="F22:I22" si="0">SUM(F19:F21)</f>
        <v>9</v>
      </c>
      <c r="G22" s="80">
        <f t="shared" si="0"/>
        <v>58</v>
      </c>
      <c r="H22" s="80">
        <f t="shared" si="0"/>
        <v>82</v>
      </c>
      <c r="I22" s="80">
        <f t="shared" si="0"/>
        <v>0</v>
      </c>
      <c r="J22" s="81">
        <v>0</v>
      </c>
      <c r="K22" s="1" t="e">
        <f>SUM(K19:K21)</f>
        <v>#DIV/0!</v>
      </c>
      <c r="L22" s="82">
        <f>PRODUCT((F22+G22)/E22)</f>
        <v>0.8271604938271605</v>
      </c>
      <c r="M22" s="82">
        <f>PRODUCT(H22/E22)</f>
        <v>1.0123456790123457</v>
      </c>
      <c r="N22" s="82">
        <f>PRODUCT((F22+G22+H22)/E22)</f>
        <v>1.8395061728395061</v>
      </c>
      <c r="O22" s="82">
        <f>PRODUCT(I22/E22)</f>
        <v>0</v>
      </c>
      <c r="Q22" s="33"/>
      <c r="R22" s="33"/>
      <c r="S22" s="33"/>
      <c r="T22" s="49" t="s">
        <v>54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39"/>
      <c r="AF22" s="39"/>
      <c r="AG22" s="39"/>
      <c r="AH22" s="39"/>
      <c r="AI22" s="39"/>
      <c r="AJ22" s="39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33"/>
      <c r="F23" s="33"/>
      <c r="G23" s="33"/>
      <c r="H23" s="33"/>
      <c r="I23" s="33"/>
      <c r="J23" s="1"/>
      <c r="K23" s="1"/>
      <c r="L23" s="33"/>
      <c r="M23" s="33"/>
      <c r="N23" s="33"/>
      <c r="O23" s="3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39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39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39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39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39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39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39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39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39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39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39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39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39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39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39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39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39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39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39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39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39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39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39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39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39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39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39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39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39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39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39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39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39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39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39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39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39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39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39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39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39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39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39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39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39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39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39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39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39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39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39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39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39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39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39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39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39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J80" s="1"/>
      <c r="K80" s="1"/>
      <c r="L80"/>
      <c r="M80"/>
      <c r="N80"/>
      <c r="O80"/>
      <c r="P80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39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J81" s="1"/>
      <c r="K81" s="1"/>
      <c r="L81"/>
      <c r="M81"/>
      <c r="N81"/>
      <c r="O81"/>
      <c r="P8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39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J82" s="1"/>
      <c r="K82" s="1"/>
      <c r="L82"/>
      <c r="M82"/>
      <c r="N82"/>
      <c r="O82"/>
      <c r="P82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39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J83" s="1"/>
      <c r="K83" s="1"/>
      <c r="L83"/>
      <c r="M83"/>
      <c r="N83"/>
      <c r="O83"/>
      <c r="P83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39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39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39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39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39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39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39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39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39"/>
      <c r="AK91" s="1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39"/>
      <c r="AK92" s="1"/>
      <c r="AL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39"/>
      <c r="AK93" s="1"/>
      <c r="AL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39"/>
      <c r="AK94" s="1"/>
      <c r="AL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3"/>
      <c r="R95" s="33"/>
      <c r="S95" s="33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39"/>
      <c r="AK95" s="1"/>
      <c r="AL95" s="33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3"/>
      <c r="R96" s="33"/>
      <c r="S96" s="33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39"/>
      <c r="AK96" s="1"/>
      <c r="AL96" s="33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3"/>
      <c r="R97" s="33"/>
      <c r="S97" s="33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39"/>
      <c r="AK97" s="1"/>
      <c r="AL97" s="33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3"/>
      <c r="R98" s="33"/>
      <c r="S98" s="33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39"/>
      <c r="AK98" s="1"/>
      <c r="AL98" s="33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3"/>
      <c r="R99" s="33"/>
      <c r="S99" s="33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39"/>
      <c r="AK99" s="1"/>
      <c r="AL99" s="33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3"/>
      <c r="R100" s="33"/>
      <c r="S100" s="33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39"/>
      <c r="AK100" s="1"/>
      <c r="AL100" s="33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3"/>
      <c r="R101" s="33"/>
      <c r="S101" s="33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39"/>
      <c r="AK101" s="1"/>
      <c r="AL101" s="33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3"/>
      <c r="R102" s="33"/>
      <c r="S102" s="33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39"/>
      <c r="AK102" s="1"/>
      <c r="AL102" s="33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3"/>
      <c r="R103" s="33"/>
      <c r="S103" s="33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39"/>
      <c r="AK103" s="1"/>
      <c r="AL103" s="33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3"/>
      <c r="R104" s="33"/>
      <c r="S104" s="33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39"/>
      <c r="AK104" s="1"/>
      <c r="AL104" s="33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3"/>
      <c r="R105" s="33"/>
      <c r="S105" s="33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39"/>
      <c r="AK105" s="1"/>
      <c r="AL105" s="33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3"/>
      <c r="R106" s="33"/>
      <c r="S106" s="33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39"/>
      <c r="AK106" s="1"/>
      <c r="AL106" s="33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3"/>
      <c r="R107" s="33"/>
      <c r="S107" s="33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39"/>
      <c r="AK107" s="1"/>
      <c r="AL107" s="33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3"/>
      <c r="R108" s="33"/>
      <c r="S108" s="33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39"/>
      <c r="AK108" s="1"/>
      <c r="AL108" s="33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3"/>
      <c r="R109" s="33"/>
      <c r="S109" s="33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39"/>
      <c r="AK109" s="1"/>
      <c r="AL109" s="33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3"/>
      <c r="R110" s="33"/>
      <c r="S110" s="33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39"/>
      <c r="AK110" s="1"/>
      <c r="AL110" s="33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3"/>
      <c r="R111" s="33"/>
      <c r="S111" s="33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39"/>
      <c r="AK111" s="1"/>
      <c r="AL111" s="33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3"/>
      <c r="R112" s="33"/>
      <c r="S112" s="33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39"/>
      <c r="AK112" s="1"/>
      <c r="AL112" s="33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3"/>
      <c r="R113" s="33"/>
      <c r="S113" s="33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39"/>
      <c r="AK113" s="1"/>
      <c r="AL113" s="33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3"/>
      <c r="R114" s="33"/>
      <c r="S114" s="33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39"/>
      <c r="AK114" s="1"/>
      <c r="AL114" s="33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3"/>
      <c r="R115" s="33"/>
      <c r="S115" s="33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39"/>
      <c r="AK115" s="1"/>
      <c r="AL115" s="33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3"/>
      <c r="R116" s="33"/>
      <c r="S116" s="33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39"/>
      <c r="AK116" s="1"/>
      <c r="AL116" s="33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3"/>
      <c r="R117" s="33"/>
      <c r="S117" s="33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39"/>
      <c r="AK117" s="1"/>
      <c r="AL117" s="33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3"/>
      <c r="R118" s="33"/>
      <c r="S118" s="33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39"/>
      <c r="AK118" s="1"/>
      <c r="AL118" s="33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3"/>
      <c r="R119" s="33"/>
      <c r="S119" s="33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39"/>
      <c r="AK119" s="1"/>
      <c r="AL119" s="33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3"/>
      <c r="R120" s="33"/>
      <c r="S120" s="33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39"/>
      <c r="AK120" s="1"/>
      <c r="AL120" s="33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3"/>
      <c r="R121" s="33"/>
      <c r="S121" s="33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39"/>
      <c r="AK121" s="1"/>
      <c r="AL121" s="33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3"/>
      <c r="R122" s="33"/>
      <c r="S122" s="33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39"/>
      <c r="AK122" s="1"/>
      <c r="AL122" s="33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3"/>
      <c r="R123" s="33"/>
      <c r="S123" s="33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39"/>
      <c r="AK123" s="1"/>
      <c r="AL123" s="33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3"/>
      <c r="R124" s="33"/>
      <c r="S124" s="33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39"/>
      <c r="AK124" s="1"/>
      <c r="AL124" s="33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3"/>
      <c r="R125" s="33"/>
      <c r="S125" s="33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39"/>
      <c r="AK125" s="1"/>
      <c r="AL125" s="33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3"/>
      <c r="R126" s="33"/>
      <c r="S126" s="33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39"/>
      <c r="AK126" s="1"/>
      <c r="AL126" s="33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3"/>
      <c r="R127" s="33"/>
      <c r="S127" s="33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39"/>
      <c r="AK127" s="1"/>
      <c r="AL127" s="33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3"/>
      <c r="R128" s="33"/>
      <c r="S128" s="33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39"/>
      <c r="AK128" s="1"/>
      <c r="AL128" s="33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3"/>
      <c r="R129" s="33"/>
      <c r="S129" s="33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39"/>
      <c r="AK129" s="1"/>
      <c r="AL129" s="33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3"/>
      <c r="R130" s="33"/>
      <c r="S130" s="33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39"/>
      <c r="AK130" s="1"/>
      <c r="AL130" s="33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3"/>
      <c r="R131" s="33"/>
      <c r="S131" s="33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39"/>
      <c r="AK131" s="1"/>
      <c r="AL131" s="33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3"/>
      <c r="R132" s="33"/>
      <c r="S132" s="33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39"/>
      <c r="AK132" s="1"/>
      <c r="AL132" s="33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3"/>
      <c r="R133" s="33"/>
      <c r="S133" s="33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39"/>
      <c r="AK133" s="1"/>
      <c r="AL133" s="33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3"/>
      <c r="R134" s="33"/>
      <c r="S134" s="33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39"/>
      <c r="AK134" s="1"/>
      <c r="AL134" s="33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3"/>
      <c r="R135" s="33"/>
      <c r="S135" s="33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39"/>
      <c r="AK135" s="1"/>
      <c r="AL135" s="33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3"/>
      <c r="R136" s="33"/>
      <c r="S136" s="33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39"/>
      <c r="AK136" s="1"/>
      <c r="AL136" s="33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3"/>
      <c r="R137" s="33"/>
      <c r="S137" s="33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39"/>
      <c r="AK137" s="1"/>
      <c r="AL137" s="33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3"/>
      <c r="R138" s="33"/>
      <c r="S138" s="33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39"/>
      <c r="AK138" s="1"/>
      <c r="AL138" s="33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3"/>
      <c r="R139" s="33"/>
      <c r="S139" s="33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39"/>
      <c r="AK139" s="1"/>
      <c r="AL139" s="33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3"/>
      <c r="R140" s="33"/>
      <c r="S140" s="33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39"/>
      <c r="AK140" s="1"/>
      <c r="AL140" s="33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3"/>
      <c r="R141" s="33"/>
      <c r="S141" s="33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39"/>
      <c r="AK141" s="1"/>
      <c r="AL141" s="33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3"/>
      <c r="R142" s="33"/>
      <c r="S142" s="33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39"/>
      <c r="AK142" s="1"/>
      <c r="AL142" s="33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3"/>
      <c r="R143" s="33"/>
      <c r="S143" s="33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39"/>
      <c r="AK143" s="1"/>
      <c r="AL143" s="33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3"/>
      <c r="R144" s="33"/>
      <c r="S144" s="33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39"/>
      <c r="AK144" s="1"/>
      <c r="AL144" s="33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3"/>
      <c r="R145" s="33"/>
      <c r="S145" s="33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39"/>
      <c r="AK145" s="1"/>
      <c r="AL145" s="33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3"/>
      <c r="R146" s="33"/>
      <c r="S146" s="33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39"/>
      <c r="AK146" s="1"/>
      <c r="AL146" s="33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3"/>
      <c r="R147" s="33"/>
      <c r="S147" s="33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39"/>
      <c r="AK147" s="1"/>
      <c r="AL147" s="33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3"/>
      <c r="R148" s="33"/>
      <c r="S148" s="33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39"/>
      <c r="AK148" s="1"/>
      <c r="AL148" s="33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3"/>
      <c r="R149" s="33"/>
      <c r="S149" s="33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39"/>
      <c r="AK149" s="1"/>
      <c r="AL149" s="33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3"/>
      <c r="R150" s="33"/>
      <c r="S150" s="33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39"/>
      <c r="AK150" s="1"/>
      <c r="AL150" s="33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3"/>
      <c r="R151" s="33"/>
      <c r="S151" s="33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39"/>
      <c r="AK151" s="1"/>
      <c r="AL151" s="33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3"/>
      <c r="R152" s="33"/>
      <c r="S152" s="33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39"/>
      <c r="AK152" s="1"/>
      <c r="AL152" s="33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3"/>
      <c r="R153" s="33"/>
      <c r="S153" s="33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39"/>
      <c r="AK153" s="1"/>
      <c r="AL153" s="33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3"/>
      <c r="R154" s="33"/>
      <c r="S154" s="33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39"/>
      <c r="AK154" s="1"/>
      <c r="AL154" s="33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3"/>
      <c r="R155" s="33"/>
      <c r="S155" s="33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39"/>
      <c r="AK155" s="1"/>
      <c r="AL155" s="33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3"/>
      <c r="R156" s="33"/>
      <c r="S156" s="33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39"/>
      <c r="AK156" s="1"/>
      <c r="AL156" s="33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3"/>
      <c r="R157" s="33"/>
      <c r="S157" s="33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39"/>
      <c r="AK157" s="1"/>
      <c r="AL157" s="33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3"/>
      <c r="R158" s="33"/>
      <c r="S158" s="33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39"/>
      <c r="AK158" s="1"/>
      <c r="AL158" s="33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3"/>
      <c r="R159" s="33"/>
      <c r="S159" s="33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39"/>
      <c r="AK159" s="1"/>
      <c r="AL159" s="33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3"/>
      <c r="R160" s="33"/>
      <c r="S160" s="33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39"/>
      <c r="AK160" s="1"/>
      <c r="AL160" s="33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3"/>
      <c r="R161" s="33"/>
      <c r="S161" s="33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39"/>
      <c r="AK161" s="1"/>
      <c r="AL161" s="33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3"/>
      <c r="R162" s="33"/>
      <c r="S162" s="33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39"/>
      <c r="AK162" s="1"/>
      <c r="AL162" s="33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3"/>
      <c r="R163" s="33"/>
      <c r="S163" s="33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39"/>
      <c r="AK163" s="1"/>
      <c r="AL163" s="33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3"/>
      <c r="R164" s="33"/>
      <c r="S164" s="33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39"/>
      <c r="AK164" s="1"/>
      <c r="AL164" s="33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3"/>
      <c r="R165" s="33"/>
      <c r="S165" s="33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39"/>
      <c r="AK165" s="1"/>
      <c r="AL165" s="33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3"/>
      <c r="R166" s="33"/>
      <c r="S166" s="33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39"/>
      <c r="AK166" s="1"/>
      <c r="AL166" s="33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3"/>
      <c r="R167" s="33"/>
      <c r="S167" s="33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39"/>
      <c r="AK167" s="1"/>
      <c r="AL167" s="33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3"/>
      <c r="R168" s="33"/>
      <c r="S168" s="33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39"/>
      <c r="AK168" s="1"/>
      <c r="AL168" s="33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3"/>
      <c r="R169" s="33"/>
      <c r="S169" s="33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39"/>
      <c r="AK169" s="1"/>
      <c r="AL169" s="33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3"/>
      <c r="R170" s="33"/>
      <c r="S170" s="33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39"/>
      <c r="AK170" s="1"/>
      <c r="AL170" s="33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33"/>
      <c r="R171" s="33"/>
      <c r="S171" s="33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39"/>
      <c r="AK171" s="1"/>
      <c r="AL171" s="33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33"/>
      <c r="R172" s="33"/>
      <c r="S172" s="33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39"/>
      <c r="AK172" s="1"/>
      <c r="AL172" s="33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33"/>
      <c r="R173" s="33"/>
      <c r="S173" s="33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39"/>
      <c r="AK173" s="1"/>
      <c r="AL173" s="33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33"/>
      <c r="R174" s="33"/>
      <c r="S174" s="33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39"/>
      <c r="AK174" s="1"/>
      <c r="AL174" s="33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A175" s="1"/>
      <c r="B175" s="1"/>
      <c r="C175" s="1"/>
      <c r="D175" s="1"/>
      <c r="L175"/>
      <c r="M175"/>
      <c r="N175"/>
      <c r="O175"/>
      <c r="P175"/>
      <c r="Q175" s="33"/>
      <c r="R175" s="33"/>
      <c r="S175" s="33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39"/>
      <c r="AK175" s="1"/>
      <c r="AL175" s="33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A176" s="1"/>
      <c r="B176" s="1"/>
      <c r="C176" s="1"/>
      <c r="D176" s="1"/>
      <c r="L176"/>
      <c r="M176"/>
      <c r="N176"/>
      <c r="O176"/>
      <c r="P176"/>
      <c r="Q176" s="33"/>
      <c r="R176" s="33"/>
      <c r="S176" s="33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39"/>
      <c r="AK176" s="1"/>
      <c r="AL176" s="33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4.25" x14ac:dyDescent="0.2">
      <c r="A177" s="1"/>
      <c r="B177" s="1"/>
      <c r="C177" s="1"/>
      <c r="D177" s="1"/>
      <c r="L177"/>
      <c r="M177"/>
      <c r="N177"/>
      <c r="O177"/>
      <c r="P177"/>
      <c r="Q177" s="33"/>
      <c r="R177" s="33"/>
      <c r="S177" s="33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39"/>
      <c r="AK177" s="1"/>
      <c r="AL177" s="33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4.25" x14ac:dyDescent="0.2">
      <c r="A178" s="1"/>
      <c r="B178" s="1"/>
      <c r="C178" s="1"/>
      <c r="D178" s="1"/>
      <c r="L178"/>
      <c r="M178"/>
      <c r="N178"/>
      <c r="O178"/>
      <c r="P178"/>
      <c r="Q178" s="33"/>
      <c r="R178" s="33"/>
      <c r="S178" s="33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39"/>
      <c r="AK178" s="1"/>
      <c r="AL178" s="33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4.25" x14ac:dyDescent="0.2">
      <c r="A179" s="1"/>
      <c r="B179" s="1"/>
      <c r="C179" s="1"/>
      <c r="D179" s="1"/>
      <c r="L179"/>
      <c r="M179"/>
      <c r="N179"/>
      <c r="O179"/>
      <c r="P179"/>
      <c r="Q179" s="33"/>
      <c r="R179" s="33"/>
      <c r="S179" s="33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39"/>
      <c r="AK179" s="1"/>
      <c r="AL179" s="33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ht="14.25" x14ac:dyDescent="0.2">
      <c r="L180"/>
      <c r="M180"/>
      <c r="N180"/>
      <c r="O180"/>
      <c r="P180"/>
      <c r="Q180" s="33"/>
      <c r="R180" s="33"/>
      <c r="S180" s="33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39"/>
      <c r="AK180" s="1"/>
      <c r="AL180" s="33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ht="14.25" x14ac:dyDescent="0.2">
      <c r="L181"/>
      <c r="M181"/>
      <c r="N181"/>
      <c r="O181"/>
      <c r="P181"/>
      <c r="Q181" s="33"/>
      <c r="R181" s="33"/>
      <c r="S181" s="33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39"/>
      <c r="AK181" s="1"/>
      <c r="AL181" s="33"/>
    </row>
    <row r="182" spans="1:57" ht="14.25" x14ac:dyDescent="0.2">
      <c r="L182"/>
      <c r="M182"/>
      <c r="N182"/>
      <c r="O182"/>
      <c r="P182"/>
      <c r="Q182" s="33"/>
      <c r="R182" s="33"/>
      <c r="S182" s="33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39"/>
      <c r="AK182" s="1"/>
      <c r="AL182" s="33"/>
    </row>
    <row r="183" spans="1:57" ht="14.25" x14ac:dyDescent="0.2">
      <c r="L183"/>
      <c r="M183"/>
      <c r="N183"/>
      <c r="O183"/>
      <c r="P183"/>
      <c r="Q183" s="33"/>
      <c r="R183" s="33"/>
      <c r="S183" s="33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39"/>
      <c r="AK183" s="1"/>
      <c r="AL183" s="33"/>
    </row>
    <row r="184" spans="1:57" ht="14.25" x14ac:dyDescent="0.2">
      <c r="L184" s="33"/>
      <c r="M184" s="33"/>
      <c r="N184" s="33"/>
      <c r="O184" s="33"/>
      <c r="P184" s="33"/>
      <c r="R184" s="33"/>
      <c r="S184" s="33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39"/>
      <c r="AK184" s="1"/>
      <c r="AL184" s="33"/>
    </row>
    <row r="185" spans="1:57" ht="14.25" x14ac:dyDescent="0.2">
      <c r="L185" s="33"/>
      <c r="M185" s="33"/>
      <c r="N185" s="33"/>
      <c r="O185" s="33"/>
      <c r="P185" s="33"/>
      <c r="R185" s="33"/>
      <c r="S185" s="33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39"/>
      <c r="AK185" s="1"/>
      <c r="AL185" s="33"/>
    </row>
    <row r="186" spans="1:57" ht="14.25" x14ac:dyDescent="0.2">
      <c r="L186" s="33"/>
      <c r="M186" s="33"/>
      <c r="N186" s="33"/>
      <c r="O186" s="33"/>
      <c r="P186" s="33"/>
      <c r="R186" s="33"/>
      <c r="S186" s="33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39"/>
      <c r="AK186" s="1"/>
      <c r="AL186" s="33"/>
    </row>
    <row r="187" spans="1:57" ht="14.25" x14ac:dyDescent="0.2">
      <c r="L187" s="33"/>
      <c r="M187" s="33"/>
      <c r="N187" s="33"/>
      <c r="O187" s="33"/>
      <c r="P187" s="33"/>
      <c r="R187" s="33"/>
      <c r="S187" s="33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39"/>
      <c r="AK187" s="33"/>
      <c r="AL187" s="33"/>
    </row>
    <row r="188" spans="1:57" x14ac:dyDescent="0.25">
      <c r="R188" s="34"/>
      <c r="S188" s="34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39"/>
    </row>
    <row r="189" spans="1:57" x14ac:dyDescent="0.25">
      <c r="R189" s="34"/>
      <c r="S189" s="34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39"/>
    </row>
    <row r="190" spans="1:57" x14ac:dyDescent="0.25">
      <c r="R190" s="34"/>
      <c r="S190" s="34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39"/>
    </row>
    <row r="191" spans="1:57" x14ac:dyDescent="0.25">
      <c r="L191"/>
      <c r="M191"/>
      <c r="N191"/>
      <c r="O191"/>
      <c r="P191"/>
      <c r="R191" s="34"/>
      <c r="S191" s="34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39"/>
      <c r="AK191"/>
      <c r="AL191"/>
    </row>
    <row r="192" spans="1:57" x14ac:dyDescent="0.25">
      <c r="L192"/>
      <c r="M192"/>
      <c r="N192"/>
      <c r="O192"/>
      <c r="P192"/>
      <c r="R192" s="34"/>
      <c r="S192" s="34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39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39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39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39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39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39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39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39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L211"/>
      <c r="M211"/>
      <c r="N211"/>
      <c r="O211"/>
      <c r="P211"/>
      <c r="R211" s="34"/>
      <c r="S211" s="34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x14ac:dyDescent="0.25">
      <c r="L212"/>
      <c r="M212"/>
      <c r="N212"/>
      <c r="O212"/>
      <c r="P212"/>
      <c r="R212" s="34"/>
      <c r="S212" s="34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x14ac:dyDescent="0.25">
      <c r="L213"/>
      <c r="M213"/>
      <c r="N213"/>
      <c r="O213"/>
      <c r="P213"/>
      <c r="R213" s="34"/>
      <c r="S213" s="34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x14ac:dyDescent="0.25">
      <c r="L214"/>
      <c r="M214"/>
      <c r="N214"/>
      <c r="O214"/>
      <c r="P214"/>
      <c r="R214" s="34"/>
      <c r="S214" s="3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  <row r="215" spans="12:38" x14ac:dyDescent="0.25">
      <c r="L215"/>
      <c r="M215"/>
      <c r="N215"/>
      <c r="O215"/>
      <c r="P215"/>
      <c r="R215" s="34"/>
      <c r="S215" s="34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/>
      <c r="AL215"/>
    </row>
    <row r="216" spans="12:38" ht="14.25" x14ac:dyDescent="0.2">
      <c r="L216"/>
      <c r="M216"/>
      <c r="N216"/>
      <c r="O216"/>
      <c r="P216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/>
      <c r="AL216"/>
    </row>
    <row r="217" spans="12:38" ht="14.25" x14ac:dyDescent="0.2">
      <c r="L217"/>
      <c r="M217"/>
      <c r="N217"/>
      <c r="O217"/>
      <c r="P217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/>
      <c r="AL217"/>
    </row>
    <row r="218" spans="12:38" ht="14.25" x14ac:dyDescent="0.2">
      <c r="L218"/>
      <c r="M218"/>
      <c r="N218"/>
      <c r="O218"/>
      <c r="P218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/>
      <c r="AL218"/>
    </row>
    <row r="219" spans="12:38" ht="14.25" x14ac:dyDescent="0.2">
      <c r="L219"/>
      <c r="M219"/>
      <c r="N219"/>
      <c r="O219"/>
      <c r="P21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2020-03-23T21:31:32Z</dcterms:modified>
</cp:coreProperties>
</file>