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 s="1"/>
  <c r="H15" i="1" s="1"/>
  <c r="G8" i="1"/>
  <c r="G12" i="1" s="1"/>
  <c r="F8" i="1"/>
  <c r="F12" i="1" s="1"/>
  <c r="F15" i="1" s="1"/>
  <c r="E8" i="1"/>
  <c r="E12" i="1" s="1"/>
  <c r="E15" i="1" l="1"/>
  <c r="L12" i="1"/>
  <c r="L15" i="1"/>
  <c r="D9" i="1"/>
  <c r="G15" i="1"/>
  <c r="K15" i="1" s="1"/>
  <c r="K12" i="1"/>
</calcChain>
</file>

<file path=xl/sharedStrings.xml><?xml version="1.0" encoding="utf-8"?>
<sst xmlns="http://schemas.openxmlformats.org/spreadsheetml/2006/main" count="76" uniqueCount="52">
  <si>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</si>
  <si>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</si>
  <si>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</si>
  <si>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</si>
  <si>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</si>
  <si>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</si>
  <si>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</si>
  <si>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</si>
  <si>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</si>
  <si>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</si>
  <si>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</si>
  <si>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</si>
  <si>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</si>
  <si>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</si>
  <si>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</si>
  <si>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</si>
  <si>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</si>
  <si>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</si>
  <si>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</si>
  <si>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</si>
  <si>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</si>
  <si>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</si>
  <si>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</si>
  <si>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</si>
  <si>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</si>
  <si>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</si>
  <si>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</si>
  <si>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</si>
  <si>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</si>
  <si>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</si>
  <si>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</si>
  <si>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</si>
  <si>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</si>
  <si>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</si>
  <si>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</si>
  <si>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</si>
  <si>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</si>
  <si>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</si>
  <si>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</si>
  <si>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</si>
  <si>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</si>
  <si>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4.</t>
  </si>
  <si>
    <t>LP</t>
  </si>
  <si>
    <t>LP = Loimaan Palloilijat  (1931)</t>
  </si>
  <si>
    <t>7.</t>
  </si>
  <si>
    <t>10.</t>
  </si>
  <si>
    <t>Leena Rekola</t>
  </si>
  <si>
    <t>10.06. 1962  TMP - LP  24-1</t>
  </si>
  <si>
    <t>17.06. 1962 TP - LP  6-9</t>
  </si>
  <si>
    <t>2.  ottelu</t>
  </si>
  <si>
    <t>22.  ottelu</t>
  </si>
  <si>
    <t>19.07. 1964  Lippo - LP  17-10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</si>
</sst>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/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/>
    <xf numFmtId="0" fontId="6" fillId="2" borderId="0" xfId="0" applyFont="1" applyFill="1" applyAlignment="1">
      <alignment horizontal="center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46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1962</v>
      </c>
      <c r="C4" s="27" t="s">
        <v>41</v>
      </c>
      <c r="D4" s="29" t="s">
        <v>42</v>
      </c>
      <c r="E4" s="27">
        <v>6</v>
      </c>
      <c r="F4" s="27">
        <v>0</v>
      </c>
      <c r="G4" s="27">
        <v>4</v>
      </c>
      <c r="H4" s="27">
        <v>6</v>
      </c>
      <c r="I4" s="27"/>
      <c r="J4" s="27"/>
      <c r="K4" s="27"/>
      <c r="L4" s="27"/>
      <c r="M4" s="63"/>
      <c r="N4" s="63"/>
      <c r="O4" s="37"/>
      <c r="P4" s="27"/>
      <c r="Q4" s="27"/>
      <c r="R4" s="27"/>
      <c r="S4" s="27"/>
      <c r="T4" s="27"/>
      <c r="U4" s="28"/>
      <c r="V4" s="65"/>
      <c r="W4" s="65"/>
      <c r="X4" s="65"/>
      <c r="Y4" s="65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1963</v>
      </c>
      <c r="C5" s="27" t="s">
        <v>41</v>
      </c>
      <c r="D5" s="29" t="s">
        <v>42</v>
      </c>
      <c r="E5" s="27">
        <v>10</v>
      </c>
      <c r="F5" s="27">
        <v>0</v>
      </c>
      <c r="G5" s="27">
        <v>11</v>
      </c>
      <c r="H5" s="27">
        <v>2</v>
      </c>
      <c r="I5" s="27"/>
      <c r="J5" s="27"/>
      <c r="K5" s="27"/>
      <c r="L5" s="27"/>
      <c r="M5" s="63"/>
      <c r="N5" s="63"/>
      <c r="O5" s="37"/>
      <c r="P5" s="27"/>
      <c r="Q5" s="27"/>
      <c r="R5" s="27"/>
      <c r="S5" s="27"/>
      <c r="T5" s="27"/>
      <c r="U5" s="28"/>
      <c r="V5" s="65"/>
      <c r="W5" s="65"/>
      <c r="X5" s="65"/>
      <c r="Y5" s="65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1964</v>
      </c>
      <c r="C6" s="27" t="s">
        <v>44</v>
      </c>
      <c r="D6" s="29" t="s">
        <v>42</v>
      </c>
      <c r="E6" s="27">
        <v>8</v>
      </c>
      <c r="F6" s="27">
        <v>1</v>
      </c>
      <c r="G6" s="27">
        <v>9</v>
      </c>
      <c r="H6" s="27">
        <v>8</v>
      </c>
      <c r="I6" s="63"/>
      <c r="J6" s="63"/>
      <c r="K6" s="63"/>
      <c r="L6" s="63"/>
      <c r="M6" s="63"/>
      <c r="N6" s="63"/>
      <c r="O6" s="64"/>
      <c r="P6" s="27"/>
      <c r="Q6" s="27"/>
      <c r="R6" s="27"/>
      <c r="S6" s="27"/>
      <c r="T6" s="27"/>
      <c r="U6" s="65"/>
      <c r="V6" s="65"/>
      <c r="W6" s="65"/>
      <c r="X6" s="65"/>
      <c r="Y6" s="65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1965</v>
      </c>
      <c r="C7" s="27" t="s">
        <v>45</v>
      </c>
      <c r="D7" s="62" t="s">
        <v>42</v>
      </c>
      <c r="E7" s="84">
        <v>10</v>
      </c>
      <c r="F7" s="27">
        <v>0</v>
      </c>
      <c r="G7" s="67">
        <v>8</v>
      </c>
      <c r="H7" s="27">
        <v>12</v>
      </c>
      <c r="I7" s="63"/>
      <c r="J7" s="63"/>
      <c r="K7" s="63"/>
      <c r="L7" s="63"/>
      <c r="M7" s="63"/>
      <c r="N7" s="63"/>
      <c r="O7" s="64"/>
      <c r="P7" s="27"/>
      <c r="Q7" s="27"/>
      <c r="R7" s="27"/>
      <c r="S7" s="27"/>
      <c r="T7" s="27"/>
      <c r="U7" s="65"/>
      <c r="V7" s="65"/>
      <c r="W7" s="65"/>
      <c r="X7" s="65"/>
      <c r="Y7" s="65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34</v>
      </c>
      <c r="F8" s="19">
        <f>SUM(F4:F7)</f>
        <v>1</v>
      </c>
      <c r="G8" s="19">
        <f>SUM(G4:G7)</f>
        <v>32</v>
      </c>
      <c r="H8" s="19">
        <f>SUM(H4:H7)</f>
        <v>28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0</v>
      </c>
      <c r="V8" s="19">
        <f>SUM(V4:V7)</f>
        <v>0</v>
      </c>
      <c r="W8" s="19">
        <f>SUM(W4:W7)</f>
        <v>0</v>
      </c>
      <c r="X8" s="19">
        <f>SUM(X4:X7)</f>
        <v>0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113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34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35</v>
      </c>
      <c r="Q11" s="13"/>
      <c r="R11" s="13"/>
      <c r="S11" s="13"/>
      <c r="T11" s="66"/>
      <c r="U11" s="66"/>
      <c r="V11" s="66"/>
      <c r="W11" s="66"/>
      <c r="X11" s="66"/>
      <c r="Y11" s="13"/>
      <c r="Z11" s="13"/>
      <c r="AA11" s="13"/>
      <c r="AB11" s="13"/>
      <c r="AC11" s="13"/>
      <c r="AD11" s="13"/>
      <c r="AE11" s="13"/>
      <c r="AF11" s="6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34</v>
      </c>
      <c r="F12" s="27">
        <f>PRODUCT(F8)</f>
        <v>1</v>
      </c>
      <c r="G12" s="27">
        <f>PRODUCT(G8)</f>
        <v>32</v>
      </c>
      <c r="H12" s="27">
        <f>PRODUCT(H8)</f>
        <v>28</v>
      </c>
      <c r="I12" s="27"/>
      <c r="J12" s="1"/>
      <c r="K12" s="43">
        <f>PRODUCT((F12+G12)/E12)</f>
        <v>0.97058823529411764</v>
      </c>
      <c r="L12" s="43">
        <f>PRODUCT(H12/E12)</f>
        <v>0.82352941176470584</v>
      </c>
      <c r="M12" s="43"/>
      <c r="N12" s="30"/>
      <c r="O12" s="25"/>
      <c r="P12" s="68" t="s">
        <v>36</v>
      </c>
      <c r="Q12" s="69"/>
      <c r="R12" s="69"/>
      <c r="S12" s="70" t="s">
        <v>47</v>
      </c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1" t="s">
        <v>37</v>
      </c>
      <c r="AE12" s="70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3" t="s">
        <v>38</v>
      </c>
      <c r="Q13" s="74"/>
      <c r="R13" s="74"/>
      <c r="S13" s="75" t="s">
        <v>48</v>
      </c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6" t="s">
        <v>49</v>
      </c>
      <c r="AE13" s="75"/>
      <c r="AF13" s="7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73" t="s">
        <v>39</v>
      </c>
      <c r="Q14" s="74"/>
      <c r="R14" s="74"/>
      <c r="S14" s="75" t="s">
        <v>48</v>
      </c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6" t="s">
        <v>49</v>
      </c>
      <c r="AE14" s="75"/>
      <c r="AF14" s="77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34</v>
      </c>
      <c r="F15" s="19">
        <f>SUM(F12:F14)</f>
        <v>1</v>
      </c>
      <c r="G15" s="19">
        <f>SUM(G12:G14)</f>
        <v>32</v>
      </c>
      <c r="H15" s="19">
        <f>SUM(H12:H14)</f>
        <v>28</v>
      </c>
      <c r="I15" s="19"/>
      <c r="J15" s="1"/>
      <c r="K15" s="55">
        <f>PRODUCT((F15+G15)/E15)</f>
        <v>0.97058823529411764</v>
      </c>
      <c r="L15" s="55">
        <f>PRODUCT(H15/E15)</f>
        <v>0.82352941176470584</v>
      </c>
      <c r="M15" s="55"/>
      <c r="N15" s="31"/>
      <c r="O15" s="25"/>
      <c r="P15" s="78" t="s">
        <v>40</v>
      </c>
      <c r="Q15" s="79"/>
      <c r="R15" s="79"/>
      <c r="S15" s="80" t="s">
        <v>51</v>
      </c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1" t="s">
        <v>50</v>
      </c>
      <c r="AE15" s="80"/>
      <c r="AF15" s="82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38"/>
      <c r="R16" s="1"/>
      <c r="S16" s="1"/>
      <c r="T16" s="25"/>
      <c r="U16" s="25"/>
      <c r="V16" s="83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 t="s">
        <v>31</v>
      </c>
      <c r="C17" s="1"/>
      <c r="D17" s="61" t="s">
        <v>43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25"/>
      <c r="U17" s="25"/>
      <c r="V17" s="83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s="57" customFormat="1" ht="15" customHeight="1" x14ac:dyDescent="0.2">
      <c r="A21" s="1"/>
      <c r="B21" s="1"/>
      <c r="C21" s="9"/>
      <c r="D21" s="1"/>
      <c r="E21" s="1"/>
      <c r="F21" s="1"/>
      <c r="G21" s="1"/>
      <c r="H21" s="1"/>
      <c r="I21" s="1"/>
      <c r="J21" s="1"/>
      <c r="K21" s="1"/>
      <c r="L21" s="1"/>
      <c r="M21" s="56"/>
      <c r="N21" s="56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  <row r="40" spans="1:38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24"/>
      <c r="AH41" s="9"/>
      <c r="AI41" s="9"/>
      <c r="AJ41" s="9"/>
      <c r="AK41" s="9"/>
      <c r="AL41" s="9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24"/>
      <c r="AH42" s="9"/>
      <c r="AI42" s="9"/>
      <c r="AJ42" s="9"/>
      <c r="AK42" s="9"/>
      <c r="AL42" s="9"/>
    </row>
    <row r="43" spans="1:38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24"/>
      <c r="AH43" s="9"/>
      <c r="AI43" s="9"/>
      <c r="AJ43" s="9"/>
      <c r="AK43" s="9"/>
      <c r="AL43" s="9"/>
    </row>
    <row r="44" spans="1:38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24"/>
      <c r="AH44" s="9"/>
      <c r="AI44" s="9"/>
      <c r="AJ44" s="9"/>
      <c r="AK44" s="9"/>
      <c r="AL44" s="9"/>
    </row>
    <row r="45" spans="1:38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24"/>
      <c r="AH45" s="9"/>
      <c r="AI45" s="9"/>
      <c r="AJ45" s="9"/>
      <c r="AK45" s="9"/>
      <c r="AL45" s="9"/>
    </row>
    <row r="46" spans="1:38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24"/>
      <c r="AH46" s="9"/>
      <c r="AI46" s="9"/>
      <c r="AJ46" s="9"/>
      <c r="AK46" s="9"/>
      <c r="AL46" s="9"/>
    </row>
    <row r="47" spans="1:38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24"/>
      <c r="AH47" s="9"/>
      <c r="AI47" s="9"/>
      <c r="AJ47" s="9"/>
      <c r="AK47" s="9"/>
      <c r="AL47" s="9"/>
    </row>
    <row r="48" spans="1:38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24"/>
      <c r="AH48" s="9"/>
      <c r="AI48" s="9"/>
      <c r="AJ48" s="9"/>
      <c r="AK48" s="9"/>
      <c r="AL48" s="9"/>
    </row>
    <row r="49" spans="1:38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24"/>
      <c r="AH49" s="9"/>
      <c r="AI49" s="9"/>
      <c r="AJ49" s="9"/>
      <c r="AK49" s="9"/>
      <c r="AL49" s="9"/>
    </row>
    <row r="50" spans="1:38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24"/>
      <c r="AH50" s="9"/>
      <c r="AI50" s="9"/>
      <c r="AJ50" s="9"/>
      <c r="AK50" s="9"/>
      <c r="AL50" s="9"/>
    </row>
    <row r="51" spans="1:38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24"/>
      <c r="AH51" s="9"/>
      <c r="AI51" s="9"/>
      <c r="AJ51" s="9"/>
      <c r="AK51" s="9"/>
      <c r="AL51" s="9"/>
    </row>
    <row r="52" spans="1:38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24"/>
      <c r="AH52" s="9"/>
      <c r="AI52" s="9"/>
      <c r="AJ52" s="9"/>
      <c r="AK52" s="9"/>
      <c r="AL52" s="9"/>
    </row>
    <row r="53" spans="1:38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24"/>
      <c r="AH53" s="9"/>
      <c r="AI53" s="9"/>
      <c r="AJ53" s="9"/>
      <c r="AK53" s="9"/>
      <c r="AL53" s="9"/>
    </row>
    <row r="54" spans="1:38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24"/>
      <c r="AH54" s="9"/>
      <c r="AI54" s="9"/>
      <c r="AJ54" s="9"/>
      <c r="AK54" s="9"/>
      <c r="AL54" s="9"/>
    </row>
    <row r="55" spans="1:38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24"/>
      <c r="AH55" s="9"/>
      <c r="AI55" s="9"/>
      <c r="AJ55" s="9"/>
      <c r="AK55" s="9"/>
      <c r="AL55" s="9"/>
    </row>
    <row r="56" spans="1:38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4"/>
      <c r="AH56" s="9"/>
      <c r="AI56" s="9"/>
      <c r="AJ56" s="9"/>
      <c r="AK56" s="9"/>
      <c r="AL56" s="9"/>
    </row>
    <row r="57" spans="1:38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24"/>
      <c r="AH57" s="9"/>
      <c r="AI57" s="9"/>
      <c r="AJ57" s="9"/>
      <c r="AK57" s="9"/>
      <c r="AL57" s="9"/>
    </row>
    <row r="58" spans="1:38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24"/>
      <c r="AH58" s="9"/>
      <c r="AI58" s="9"/>
      <c r="AJ58" s="9"/>
      <c r="AK58" s="9"/>
      <c r="AL58" s="9"/>
    </row>
    <row r="59" spans="1:38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24"/>
      <c r="AH59" s="9"/>
      <c r="AI59" s="9"/>
      <c r="AJ59" s="9"/>
      <c r="AK59" s="9"/>
      <c r="AL59" s="9"/>
    </row>
    <row r="60" spans="1:38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4"/>
      <c r="AH60" s="9"/>
      <c r="AI60" s="9"/>
      <c r="AJ60" s="9"/>
      <c r="AK60" s="9"/>
      <c r="AL60" s="9"/>
    </row>
    <row r="61" spans="1:38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24"/>
      <c r="AH61" s="9"/>
      <c r="AI61" s="9"/>
      <c r="AJ61" s="9"/>
      <c r="AK61" s="9"/>
      <c r="AL61" s="9"/>
    </row>
    <row r="62" spans="1:38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24"/>
      <c r="AH62" s="9"/>
      <c r="AI62" s="9"/>
      <c r="AJ62" s="9"/>
      <c r="AK62" s="9"/>
      <c r="AL62" s="9"/>
    </row>
    <row r="63" spans="1:38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24"/>
      <c r="AH63" s="9"/>
      <c r="AI63" s="9"/>
      <c r="AJ63" s="9"/>
      <c r="AK63" s="9"/>
      <c r="AL63" s="9"/>
    </row>
    <row r="64" spans="1:38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24"/>
      <c r="AH64" s="9"/>
      <c r="AI64" s="9"/>
      <c r="AJ64" s="9"/>
      <c r="AK64" s="9"/>
      <c r="AL64" s="9"/>
    </row>
    <row r="65" spans="1:38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24"/>
      <c r="AH65" s="9"/>
      <c r="AI65" s="9"/>
      <c r="AJ65" s="9"/>
      <c r="AK65" s="9"/>
      <c r="AL65" s="9"/>
    </row>
    <row r="66" spans="1:38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24"/>
      <c r="AH66" s="9"/>
      <c r="AI66" s="9"/>
      <c r="AJ66" s="9"/>
      <c r="AK66" s="9"/>
      <c r="AL66" s="9"/>
    </row>
    <row r="67" spans="1:38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24"/>
      <c r="AH67" s="9"/>
      <c r="AI67" s="9"/>
      <c r="AJ67" s="9"/>
      <c r="AK67" s="9"/>
      <c r="AL67" s="9"/>
    </row>
    <row r="68" spans="1:38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24"/>
      <c r="AH68" s="9"/>
      <c r="AI68" s="9"/>
      <c r="AJ68" s="9"/>
      <c r="AK68" s="9"/>
      <c r="AL68" s="9"/>
    </row>
    <row r="69" spans="1:38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24"/>
      <c r="AH69" s="9"/>
      <c r="AI69" s="9"/>
      <c r="AJ69" s="9"/>
      <c r="AK69" s="9"/>
      <c r="AL69" s="9"/>
    </row>
    <row r="70" spans="1:38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24"/>
      <c r="AH70" s="9"/>
      <c r="AI70" s="9"/>
      <c r="AJ70" s="9"/>
      <c r="AK70" s="9"/>
      <c r="AL70" s="9"/>
    </row>
    <row r="71" spans="1:38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24"/>
      <c r="AH71" s="9"/>
      <c r="AI71" s="9"/>
      <c r="AJ71" s="9"/>
      <c r="AK71" s="9"/>
      <c r="AL71" s="9"/>
    </row>
    <row r="72" spans="1:3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8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8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</sheetData>
  <sortState ref="B4:U10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2019-01-30T12:14:11Z</dcterms:modified>
</cp:coreProperties>
</file>