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Q7" i="1" l="1"/>
  <c r="Q6" i="1" l="1"/>
  <c r="T9" i="1"/>
  <c r="P9" i="1"/>
  <c r="G14" i="1" s="1"/>
  <c r="G15" i="1" s="1"/>
  <c r="O9" i="1"/>
  <c r="F14" i="1" s="1"/>
  <c r="N9" i="1"/>
  <c r="E14" i="1" s="1"/>
  <c r="E15" i="1" s="1"/>
  <c r="L9" i="1"/>
  <c r="K9" i="1"/>
  <c r="J9" i="1"/>
  <c r="S9" i="1"/>
  <c r="R9" i="1"/>
  <c r="G9" i="1"/>
  <c r="F9" i="1"/>
  <c r="E9" i="1"/>
  <c r="H14" i="1" l="1"/>
  <c r="F15" i="1"/>
  <c r="H15" i="1" s="1"/>
  <c r="Q9" i="1"/>
</calcChain>
</file>

<file path=xl/sharedStrings.xml><?xml version="1.0" encoding="utf-8"?>
<sst xmlns="http://schemas.openxmlformats.org/spreadsheetml/2006/main" count="56" uniqueCount="33">
  <si>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</si>
  <si>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</si>
  <si>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</si>
  <si>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</si>
  <si>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</si>
  <si>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</si>
  <si>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</si>
  <si>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</si>
  <si>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</si>
  <si>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</si>
  <si>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</si>
  <si>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</si>
  <si>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</si>
  <si>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</si>
  <si>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</si>
  <si>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</si>
  <si>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Aki Rajahalme</t>
  </si>
  <si>
    <t>KaMa</t>
  </si>
  <si>
    <t xml:space="preserve">PLAY OFF </t>
  </si>
  <si>
    <t>SARJAT</t>
  </si>
  <si>
    <t>Puolivälierät</t>
  </si>
  <si>
    <t>Välierät</t>
  </si>
  <si>
    <t>Finaalit</t>
  </si>
  <si>
    <t xml:space="preserve"> MYP,  20  ottelua</t>
  </si>
  <si>
    <t>1.</t>
  </si>
  <si>
    <t>4.</t>
  </si>
  <si>
    <t xml:space="preserve"> MYP,  24  ottelua</t>
  </si>
  <si>
    <t xml:space="preserve"> MYP,  11  ottelua</t>
  </si>
  <si>
    <t>12.</t>
  </si>
  <si>
    <t>Seurat:</t>
  </si>
  <si>
    <t>KaMa = Kankaanpään Maila  (1958)</t>
  </si>
  <si>
    <t xml:space="preserve"> Tittelit</t>
  </si>
  <si>
    <t xml:space="preserve"> Vuoden pelinjohtaja  (NYP)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</si>
</sst>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164" fontId="1" fillId="7" borderId="15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10" customWidth="1"/>
    <col min="3" max="3" width="8.28515625" style="25" customWidth="1"/>
    <col min="4" max="4" width="7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82.85546875" style="3" customWidth="1"/>
    <col min="23" max="23" width="46.5703125" style="3" customWidth="1"/>
    <col min="24" max="24" width="20.5703125" style="3" customWidth="1"/>
    <col min="25" max="16384" width="9.140625" style="3"/>
  </cols>
  <sheetData>
    <row r="1" spans="1:25" s="17" customFormat="1" ht="23.1" customHeight="1" x14ac:dyDescent="0.3">
      <c r="A1" s="12"/>
      <c r="B1" s="13" t="s">
        <v>9</v>
      </c>
      <c r="C1" s="21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16"/>
      <c r="V1" s="12"/>
      <c r="W1" s="12"/>
      <c r="X1" s="12"/>
    </row>
    <row r="2" spans="1:25" s="30" customFormat="1" ht="20.100000000000001" customHeight="1" x14ac:dyDescent="0.25">
      <c r="A2" s="26"/>
      <c r="B2" s="18" t="s">
        <v>16</v>
      </c>
      <c r="C2" s="22"/>
      <c r="D2" s="20"/>
      <c r="E2" s="19"/>
      <c r="F2" s="20"/>
      <c r="G2" s="27"/>
      <c r="H2" s="22"/>
      <c r="I2" s="27"/>
      <c r="J2" s="19"/>
      <c r="K2" s="27"/>
      <c r="L2" s="19"/>
      <c r="M2" s="27"/>
      <c r="N2" s="27"/>
      <c r="O2" s="19"/>
      <c r="P2" s="27"/>
      <c r="Q2" s="22"/>
      <c r="R2" s="19"/>
      <c r="S2" s="19"/>
      <c r="T2" s="19"/>
      <c r="U2" s="28"/>
      <c r="V2" s="29"/>
      <c r="W2" s="29"/>
      <c r="X2" s="29"/>
      <c r="Y2" s="29"/>
    </row>
    <row r="3" spans="1:25" s="44" customFormat="1" ht="15" customHeight="1" x14ac:dyDescent="0.25">
      <c r="A3" s="31"/>
      <c r="B3" s="32" t="s">
        <v>15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40"/>
      <c r="M3" s="36"/>
      <c r="N3" s="38" t="s">
        <v>7</v>
      </c>
      <c r="O3" s="39"/>
      <c r="P3" s="50"/>
      <c r="Q3" s="36"/>
      <c r="R3" s="41" t="s">
        <v>14</v>
      </c>
      <c r="S3" s="34"/>
      <c r="T3" s="36"/>
      <c r="U3" s="42" t="s">
        <v>31</v>
      </c>
      <c r="V3" s="43"/>
      <c r="W3" s="43"/>
      <c r="X3" s="43"/>
      <c r="Y3" s="43"/>
    </row>
    <row r="4" spans="1:25" s="51" customFormat="1" ht="15" customHeight="1" x14ac:dyDescent="0.25">
      <c r="A4" s="31"/>
      <c r="B4" s="45" t="s">
        <v>0</v>
      </c>
      <c r="C4" s="46" t="s">
        <v>1</v>
      </c>
      <c r="D4" s="45" t="s">
        <v>3</v>
      </c>
      <c r="E4" s="45" t="s">
        <v>13</v>
      </c>
      <c r="F4" s="45" t="s">
        <v>11</v>
      </c>
      <c r="G4" s="47" t="s">
        <v>12</v>
      </c>
      <c r="H4" s="45" t="s">
        <v>10</v>
      </c>
      <c r="I4" s="48"/>
      <c r="J4" s="45" t="s">
        <v>13</v>
      </c>
      <c r="K4" s="45" t="s">
        <v>11</v>
      </c>
      <c r="L4" s="49" t="s">
        <v>12</v>
      </c>
      <c r="M4" s="45" t="s">
        <v>10</v>
      </c>
      <c r="N4" s="45" t="s">
        <v>13</v>
      </c>
      <c r="O4" s="45" t="s">
        <v>11</v>
      </c>
      <c r="P4" s="45" t="s">
        <v>12</v>
      </c>
      <c r="Q4" s="45" t="s">
        <v>10</v>
      </c>
      <c r="R4" s="47">
        <v>1</v>
      </c>
      <c r="S4" s="50">
        <v>2</v>
      </c>
      <c r="T4" s="45">
        <v>3</v>
      </c>
      <c r="U4" s="36"/>
      <c r="V4" s="43"/>
      <c r="W4" s="43"/>
      <c r="X4" s="43"/>
      <c r="Y4" s="43"/>
    </row>
    <row r="5" spans="1:25" s="51" customFormat="1" ht="15" customHeight="1" x14ac:dyDescent="0.25">
      <c r="A5" s="31"/>
      <c r="B5" s="52">
        <v>2004</v>
      </c>
      <c r="C5" s="53" t="s">
        <v>17</v>
      </c>
      <c r="D5" s="54" t="s">
        <v>28</v>
      </c>
      <c r="E5" s="53" t="s">
        <v>27</v>
      </c>
      <c r="F5" s="55"/>
      <c r="G5" s="54"/>
      <c r="H5" s="97"/>
      <c r="I5" s="48"/>
      <c r="J5" s="32"/>
      <c r="K5" s="32"/>
      <c r="L5" s="32"/>
      <c r="M5" s="56"/>
      <c r="N5" s="32"/>
      <c r="O5" s="32"/>
      <c r="P5" s="32"/>
      <c r="Q5" s="56"/>
      <c r="R5" s="57"/>
      <c r="S5" s="58"/>
      <c r="T5" s="32"/>
      <c r="U5" s="42"/>
      <c r="V5" s="43"/>
      <c r="W5" s="43"/>
      <c r="X5" s="43"/>
      <c r="Y5" s="43"/>
    </row>
    <row r="6" spans="1:25" s="51" customFormat="1" ht="15" customHeight="1" x14ac:dyDescent="0.25">
      <c r="A6" s="31"/>
      <c r="B6" s="52">
        <v>2005</v>
      </c>
      <c r="C6" s="53" t="s">
        <v>17</v>
      </c>
      <c r="D6" s="54" t="s">
        <v>25</v>
      </c>
      <c r="E6" s="53" t="s">
        <v>26</v>
      </c>
      <c r="F6" s="55"/>
      <c r="G6" s="54"/>
      <c r="H6" s="97"/>
      <c r="I6" s="48"/>
      <c r="J6" s="32"/>
      <c r="K6" s="32"/>
      <c r="L6" s="32"/>
      <c r="M6" s="56"/>
      <c r="N6" s="32">
        <v>7</v>
      </c>
      <c r="O6" s="32">
        <v>2</v>
      </c>
      <c r="P6" s="32">
        <v>5</v>
      </c>
      <c r="Q6" s="56">
        <f>PRODUCT(O6/N6)</f>
        <v>0.2857142857142857</v>
      </c>
      <c r="R6" s="57"/>
      <c r="S6" s="58"/>
      <c r="T6" s="32"/>
      <c r="U6" s="42"/>
      <c r="V6" s="43"/>
      <c r="W6" s="43"/>
      <c r="X6" s="43"/>
      <c r="Y6" s="43"/>
    </row>
    <row r="7" spans="1:25" s="51" customFormat="1" ht="15" customHeight="1" x14ac:dyDescent="0.25">
      <c r="A7" s="31"/>
      <c r="B7" s="52">
        <v>2007</v>
      </c>
      <c r="C7" s="53" t="s">
        <v>17</v>
      </c>
      <c r="D7" s="54" t="s">
        <v>24</v>
      </c>
      <c r="E7" s="53" t="s">
        <v>23</v>
      </c>
      <c r="F7" s="55"/>
      <c r="G7" s="54"/>
      <c r="H7" s="97"/>
      <c r="I7" s="48"/>
      <c r="J7" s="32"/>
      <c r="K7" s="32"/>
      <c r="L7" s="32"/>
      <c r="M7" s="56"/>
      <c r="N7" s="32">
        <v>6</v>
      </c>
      <c r="O7" s="32">
        <v>4</v>
      </c>
      <c r="P7" s="32">
        <v>2</v>
      </c>
      <c r="Q7" s="56">
        <f>PRODUCT(O7/N7)</f>
        <v>0.66666666666666663</v>
      </c>
      <c r="R7" s="57"/>
      <c r="S7" s="58"/>
      <c r="T7" s="32"/>
      <c r="U7" s="42"/>
      <c r="V7" s="43"/>
      <c r="W7" s="43"/>
      <c r="X7" s="43"/>
      <c r="Y7" s="43"/>
    </row>
    <row r="8" spans="1:25" s="51" customFormat="1" ht="15" customHeight="1" x14ac:dyDescent="0.25">
      <c r="A8" s="31"/>
      <c r="B8" s="52">
        <v>2013</v>
      </c>
      <c r="C8" s="53" t="s">
        <v>17</v>
      </c>
      <c r="D8" s="54"/>
      <c r="E8" s="53"/>
      <c r="F8" s="55"/>
      <c r="G8" s="98"/>
      <c r="H8" s="97"/>
      <c r="I8" s="48"/>
      <c r="J8" s="32"/>
      <c r="K8" s="32"/>
      <c r="L8" s="32"/>
      <c r="M8" s="56"/>
      <c r="N8" s="32"/>
      <c r="O8" s="32"/>
      <c r="P8" s="32"/>
      <c r="Q8" s="56"/>
      <c r="R8" s="57"/>
      <c r="S8" s="58"/>
      <c r="T8" s="32"/>
      <c r="U8" s="42" t="s">
        <v>32</v>
      </c>
      <c r="V8" s="43"/>
      <c r="W8" s="43"/>
      <c r="X8" s="43"/>
      <c r="Y8" s="43"/>
    </row>
    <row r="9" spans="1:25" s="51" customFormat="1" ht="15" customHeight="1" x14ac:dyDescent="0.25">
      <c r="A9" s="31"/>
      <c r="B9" s="59" t="s">
        <v>2</v>
      </c>
      <c r="C9" s="60"/>
      <c r="D9" s="61"/>
      <c r="E9" s="49">
        <f>SUM(E6:E8)</f>
        <v>0</v>
      </c>
      <c r="F9" s="49">
        <f>SUM(F6:F8)</f>
        <v>0</v>
      </c>
      <c r="G9" s="49">
        <f>SUM(G6:G8)</f>
        <v>0</v>
      </c>
      <c r="H9" s="62">
        <v>0</v>
      </c>
      <c r="I9" s="48"/>
      <c r="J9" s="49">
        <f>SUM(J6:J8)</f>
        <v>0</v>
      </c>
      <c r="K9" s="49">
        <f>SUM(K6:K8)</f>
        <v>0</v>
      </c>
      <c r="L9" s="49">
        <f>SUM(L6:L8)</f>
        <v>0</v>
      </c>
      <c r="M9" s="62">
        <v>0</v>
      </c>
      <c r="N9" s="49">
        <f>SUM(N6:N8)</f>
        <v>13</v>
      </c>
      <c r="O9" s="49">
        <f>SUM(O6:O8)</f>
        <v>6</v>
      </c>
      <c r="P9" s="49">
        <f>SUM(P6:P8)</f>
        <v>7</v>
      </c>
      <c r="Q9" s="62">
        <f>PRODUCT(O9/N9)</f>
        <v>0.46153846153846156</v>
      </c>
      <c r="R9" s="49">
        <f>SUM(R6:R8)</f>
        <v>0</v>
      </c>
      <c r="S9" s="49">
        <f>SUM(S6:S8)</f>
        <v>0</v>
      </c>
      <c r="T9" s="49">
        <f>SUM(T6:T8)</f>
        <v>0</v>
      </c>
      <c r="U9" s="42"/>
      <c r="V9" s="43"/>
      <c r="W9" s="43"/>
      <c r="X9" s="43"/>
      <c r="Y9" s="43"/>
    </row>
    <row r="10" spans="1:25" s="44" customFormat="1" ht="15" customHeight="1" x14ac:dyDescent="0.25">
      <c r="A10" s="31"/>
      <c r="B10" s="63"/>
      <c r="C10" s="64"/>
      <c r="D10" s="65"/>
      <c r="E10" s="65"/>
      <c r="F10" s="65"/>
      <c r="G10" s="65"/>
      <c r="H10" s="65"/>
      <c r="I10" s="66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7"/>
      <c r="V10" s="43"/>
      <c r="W10" s="43"/>
      <c r="X10" s="43"/>
      <c r="Y10" s="43"/>
    </row>
    <row r="11" spans="1:25" s="51" customFormat="1" ht="15" customHeight="1" x14ac:dyDescent="0.25">
      <c r="A11" s="31"/>
      <c r="B11" s="41" t="s">
        <v>4</v>
      </c>
      <c r="C11" s="68"/>
      <c r="D11" s="69"/>
      <c r="E11" s="39" t="s">
        <v>13</v>
      </c>
      <c r="F11" s="39" t="s">
        <v>11</v>
      </c>
      <c r="G11" s="36" t="s">
        <v>12</v>
      </c>
      <c r="H11" s="39" t="s">
        <v>10</v>
      </c>
      <c r="I11" s="70"/>
      <c r="J11" s="71" t="s">
        <v>18</v>
      </c>
      <c r="K11" s="61"/>
      <c r="L11" s="61"/>
      <c r="M11" s="45" t="s">
        <v>19</v>
      </c>
      <c r="N11" s="45" t="s">
        <v>13</v>
      </c>
      <c r="O11" s="45" t="s">
        <v>11</v>
      </c>
      <c r="P11" s="45" t="s">
        <v>12</v>
      </c>
      <c r="Q11" s="45" t="s">
        <v>10</v>
      </c>
      <c r="R11" s="72"/>
      <c r="S11" s="88"/>
      <c r="T11" s="99"/>
      <c r="U11" s="100"/>
      <c r="V11" s="43"/>
      <c r="W11" s="43"/>
      <c r="X11" s="43"/>
      <c r="Y11" s="43"/>
    </row>
    <row r="12" spans="1:25" s="51" customFormat="1" ht="15" customHeight="1" x14ac:dyDescent="0.2">
      <c r="A12" s="31"/>
      <c r="B12" s="73" t="s">
        <v>5</v>
      </c>
      <c r="C12" s="74"/>
      <c r="D12" s="75"/>
      <c r="E12" s="32"/>
      <c r="F12" s="32"/>
      <c r="G12" s="32"/>
      <c r="H12" s="56"/>
      <c r="I12" s="70"/>
      <c r="J12" s="73" t="s">
        <v>20</v>
      </c>
      <c r="K12" s="74"/>
      <c r="L12" s="74"/>
      <c r="M12" s="76"/>
      <c r="N12" s="32"/>
      <c r="O12" s="32"/>
      <c r="P12" s="32"/>
      <c r="Q12" s="56"/>
      <c r="R12" s="101"/>
      <c r="S12" s="102"/>
      <c r="T12" s="77"/>
      <c r="U12" s="78"/>
      <c r="V12" s="43"/>
      <c r="W12" s="43"/>
      <c r="X12" s="43"/>
      <c r="Y12" s="43"/>
    </row>
    <row r="13" spans="1:25" s="51" customFormat="1" ht="15" customHeight="1" x14ac:dyDescent="0.2">
      <c r="A13" s="31"/>
      <c r="B13" s="79" t="s">
        <v>6</v>
      </c>
      <c r="C13" s="80"/>
      <c r="D13" s="81"/>
      <c r="E13" s="32"/>
      <c r="F13" s="32"/>
      <c r="G13" s="32"/>
      <c r="H13" s="56"/>
      <c r="I13" s="70"/>
      <c r="J13" s="82" t="s">
        <v>21</v>
      </c>
      <c r="K13" s="83"/>
      <c r="L13" s="83"/>
      <c r="M13" s="76"/>
      <c r="N13" s="32"/>
      <c r="O13" s="32"/>
      <c r="P13" s="32"/>
      <c r="Q13" s="56"/>
      <c r="R13" s="101"/>
      <c r="S13" s="84"/>
      <c r="T13" s="85"/>
      <c r="U13" s="86"/>
      <c r="V13" s="43"/>
      <c r="W13" s="43"/>
      <c r="X13" s="43"/>
      <c r="Y13" s="43"/>
    </row>
    <row r="14" spans="1:25" s="51" customFormat="1" ht="15" customHeight="1" x14ac:dyDescent="0.2">
      <c r="A14" s="31"/>
      <c r="B14" s="73" t="s">
        <v>7</v>
      </c>
      <c r="C14" s="74"/>
      <c r="D14" s="75"/>
      <c r="E14" s="32">
        <f>SUM(N9)</f>
        <v>13</v>
      </c>
      <c r="F14" s="32">
        <f>SUM(O9)</f>
        <v>6</v>
      </c>
      <c r="G14" s="32">
        <f>SUM(P9)</f>
        <v>7</v>
      </c>
      <c r="H14" s="56">
        <f>PRODUCT(F14/E14)</f>
        <v>0.46153846153846156</v>
      </c>
      <c r="I14" s="70"/>
      <c r="J14" s="73" t="s">
        <v>22</v>
      </c>
      <c r="K14" s="74"/>
      <c r="L14" s="87"/>
      <c r="M14" s="76"/>
      <c r="N14" s="32"/>
      <c r="O14" s="32"/>
      <c r="P14" s="32"/>
      <c r="Q14" s="56"/>
      <c r="R14" s="101"/>
      <c r="S14" s="102"/>
      <c r="T14" s="85"/>
      <c r="U14" s="86"/>
      <c r="V14" s="43"/>
      <c r="W14" s="43"/>
      <c r="X14" s="43"/>
      <c r="Y14" s="43"/>
    </row>
    <row r="15" spans="1:25" s="51" customFormat="1" ht="15" customHeight="1" x14ac:dyDescent="0.2">
      <c r="A15" s="31"/>
      <c r="B15" s="88" t="s">
        <v>8</v>
      </c>
      <c r="C15" s="89"/>
      <c r="D15" s="90"/>
      <c r="E15" s="45">
        <f>SUM(E12:E14)</f>
        <v>13</v>
      </c>
      <c r="F15" s="45">
        <f>SUM(F12:F14)</f>
        <v>6</v>
      </c>
      <c r="G15" s="45">
        <f>SUM(G12:G14)</f>
        <v>7</v>
      </c>
      <c r="H15" s="91">
        <f>PRODUCT(F15/E15)</f>
        <v>0.46153846153846156</v>
      </c>
      <c r="I15" s="70"/>
      <c r="J15" s="88" t="s">
        <v>8</v>
      </c>
      <c r="K15" s="90"/>
      <c r="L15" s="90"/>
      <c r="M15" s="45"/>
      <c r="N15" s="45"/>
      <c r="O15" s="45"/>
      <c r="P15" s="45"/>
      <c r="Q15" s="91"/>
      <c r="R15" s="92"/>
      <c r="S15" s="88"/>
      <c r="T15" s="90"/>
      <c r="U15" s="103"/>
      <c r="V15" s="43"/>
      <c r="W15" s="43"/>
      <c r="X15" s="43"/>
      <c r="Y15" s="43"/>
    </row>
    <row r="16" spans="1:25" s="51" customFormat="1" ht="15" customHeight="1" x14ac:dyDescent="0.2">
      <c r="A16" s="93"/>
      <c r="B16" s="31"/>
      <c r="C16" s="24"/>
      <c r="D16" s="93"/>
      <c r="E16" s="31"/>
      <c r="F16" s="70"/>
      <c r="G16" s="70"/>
      <c r="H16" s="70"/>
      <c r="I16" s="94"/>
      <c r="J16" s="31"/>
      <c r="K16" s="70"/>
      <c r="L16" s="70"/>
      <c r="M16" s="70"/>
      <c r="N16" s="31"/>
      <c r="O16" s="70"/>
      <c r="P16" s="70"/>
      <c r="Q16" s="70"/>
      <c r="R16" s="31"/>
      <c r="S16" s="31"/>
      <c r="T16" s="31"/>
      <c r="U16" s="43"/>
      <c r="V16" s="43"/>
      <c r="W16" s="43"/>
      <c r="X16" s="43"/>
      <c r="Y16" s="43"/>
    </row>
    <row r="17" spans="1:27" s="51" customFormat="1" ht="15" customHeight="1" x14ac:dyDescent="0.2">
      <c r="A17" s="93"/>
      <c r="B17" s="31" t="s">
        <v>29</v>
      </c>
      <c r="C17" s="24" t="s">
        <v>30</v>
      </c>
      <c r="D17" s="31"/>
      <c r="E17" s="31"/>
      <c r="F17" s="70"/>
      <c r="G17" s="70"/>
      <c r="H17" s="70"/>
      <c r="I17" s="95"/>
      <c r="J17" s="31"/>
      <c r="K17" s="70"/>
      <c r="L17" s="70"/>
      <c r="M17" s="70"/>
      <c r="N17" s="31"/>
      <c r="O17" s="70"/>
      <c r="P17" s="70"/>
      <c r="Q17" s="70"/>
      <c r="R17" s="31"/>
      <c r="S17" s="31"/>
      <c r="T17" s="31"/>
      <c r="U17" s="43"/>
      <c r="V17" s="43"/>
      <c r="W17" s="43"/>
      <c r="X17" s="43"/>
      <c r="Y17" s="43"/>
    </row>
    <row r="18" spans="1:27" s="51" customFormat="1" ht="15" customHeight="1" x14ac:dyDescent="0.2">
      <c r="A18" s="31"/>
      <c r="B18" s="31"/>
      <c r="C18" s="24"/>
      <c r="D18" s="93"/>
      <c r="E18" s="31"/>
      <c r="F18" s="70"/>
      <c r="G18" s="70"/>
      <c r="H18" s="70"/>
      <c r="I18" s="95"/>
      <c r="J18" s="31"/>
      <c r="K18" s="70"/>
      <c r="L18" s="70"/>
      <c r="M18" s="70"/>
      <c r="N18" s="31"/>
      <c r="O18" s="70"/>
      <c r="P18" s="70"/>
      <c r="Q18" s="70"/>
      <c r="R18" s="31"/>
      <c r="S18" s="31"/>
      <c r="T18" s="31"/>
      <c r="U18" s="43"/>
      <c r="V18" s="43"/>
      <c r="W18" s="43"/>
      <c r="X18" s="43"/>
      <c r="Y18" s="43"/>
    </row>
    <row r="19" spans="1:27" s="51" customFormat="1" ht="15" customHeight="1" x14ac:dyDescent="0.2">
      <c r="A19" s="31"/>
      <c r="B19" s="31"/>
      <c r="C19" s="24"/>
      <c r="D19" s="93"/>
      <c r="E19" s="31"/>
      <c r="F19" s="70"/>
      <c r="G19" s="70"/>
      <c r="H19" s="70"/>
      <c r="I19" s="95"/>
      <c r="J19" s="31"/>
      <c r="K19" s="70"/>
      <c r="L19" s="70"/>
      <c r="M19" s="70"/>
      <c r="N19" s="31"/>
      <c r="O19" s="70"/>
      <c r="P19" s="70"/>
      <c r="Q19" s="70"/>
      <c r="R19" s="31"/>
      <c r="S19" s="31"/>
      <c r="T19" s="31"/>
      <c r="U19" s="43"/>
      <c r="V19" s="43"/>
      <c r="W19" s="43"/>
      <c r="X19" s="43"/>
      <c r="Y19" s="43"/>
    </row>
    <row r="20" spans="1:27" s="96" customFormat="1" ht="15" customHeight="1" x14ac:dyDescent="0.2">
      <c r="A20" s="31"/>
      <c r="B20" s="31"/>
      <c r="C20" s="24"/>
      <c r="D20" s="93"/>
      <c r="E20" s="31"/>
      <c r="F20" s="70"/>
      <c r="G20" s="70"/>
      <c r="H20" s="70"/>
      <c r="I20" s="95"/>
      <c r="J20" s="31"/>
      <c r="K20" s="70"/>
      <c r="L20" s="70"/>
      <c r="M20" s="70"/>
      <c r="N20" s="31"/>
      <c r="O20" s="70"/>
      <c r="P20" s="70"/>
      <c r="Q20" s="70"/>
      <c r="R20" s="31"/>
      <c r="S20" s="31"/>
      <c r="T20" s="31"/>
      <c r="U20" s="43"/>
      <c r="V20" s="43"/>
      <c r="W20" s="43"/>
      <c r="X20" s="43"/>
      <c r="Y20" s="43"/>
    </row>
    <row r="21" spans="1:27" s="96" customFormat="1" ht="15" customHeight="1" x14ac:dyDescent="0.2">
      <c r="A21" s="31"/>
      <c r="B21" s="31"/>
      <c r="C21" s="24"/>
      <c r="D21" s="93"/>
      <c r="E21" s="31"/>
      <c r="F21" s="70"/>
      <c r="G21" s="70"/>
      <c r="H21" s="70"/>
      <c r="I21" s="95"/>
      <c r="J21" s="31"/>
      <c r="K21" s="70"/>
      <c r="L21" s="70"/>
      <c r="M21" s="70"/>
      <c r="N21" s="31"/>
      <c r="O21" s="70"/>
      <c r="P21" s="70"/>
      <c r="Q21" s="70"/>
      <c r="R21" s="31"/>
      <c r="S21" s="31"/>
      <c r="T21" s="31"/>
      <c r="U21" s="43"/>
      <c r="V21" s="43"/>
      <c r="W21" s="43"/>
      <c r="X21" s="43"/>
      <c r="Y21" s="43"/>
    </row>
    <row r="22" spans="1:27" s="8" customFormat="1" ht="15" customHeight="1" x14ac:dyDescent="0.2">
      <c r="A22" s="1"/>
      <c r="B22" s="7"/>
      <c r="C22" s="23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2"/>
      <c r="V22" s="2"/>
      <c r="W22" s="2"/>
      <c r="X22" s="2"/>
      <c r="Y22" s="2"/>
    </row>
    <row r="23" spans="1:27" s="8" customFormat="1" ht="15" customHeight="1" x14ac:dyDescent="0.2">
      <c r="A23" s="1"/>
      <c r="B23" s="7"/>
      <c r="C23" s="23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7" s="8" customFormat="1" ht="15" customHeight="1" x14ac:dyDescent="0.2">
      <c r="A24" s="1"/>
      <c r="B24" s="7"/>
      <c r="C24" s="23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7" s="8" customFormat="1" ht="15" customHeight="1" x14ac:dyDescent="0.2">
      <c r="A25" s="1"/>
      <c r="B25" s="7"/>
      <c r="C25" s="23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7" s="8" customFormat="1" ht="15" customHeight="1" x14ac:dyDescent="0.2">
      <c r="A26" s="1"/>
      <c r="B26" s="7"/>
      <c r="C26" s="23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7" ht="15" customHeight="1" x14ac:dyDescent="0.2">
      <c r="A27" s="7"/>
      <c r="B27" s="7"/>
      <c r="C27" s="2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5" customHeight="1" x14ac:dyDescent="0.2">
      <c r="A28" s="7"/>
      <c r="B28" s="7"/>
      <c r="C28" s="2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5" customHeight="1" x14ac:dyDescent="0.2">
      <c r="A29" s="7"/>
      <c r="B29" s="7"/>
      <c r="C29" s="2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5" customHeight="1" x14ac:dyDescent="0.2">
      <c r="A30" s="7"/>
      <c r="B30" s="7"/>
      <c r="C30" s="23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5" customHeight="1" x14ac:dyDescent="0.2">
      <c r="A31" s="7"/>
      <c r="B31" s="7"/>
      <c r="C31" s="2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5" customHeight="1" x14ac:dyDescent="0.2">
      <c r="A32" s="7"/>
      <c r="B32" s="7"/>
      <c r="C32" s="23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5" customHeight="1" x14ac:dyDescent="0.2">
      <c r="A33" s="7"/>
      <c r="B33" s="7"/>
      <c r="C33" s="2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5" customHeight="1" x14ac:dyDescent="0.2">
      <c r="A34" s="7"/>
      <c r="B34" s="7"/>
      <c r="C34" s="23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5" customHeight="1" x14ac:dyDescent="0.2">
      <c r="A35" s="7"/>
      <c r="B35" s="7"/>
      <c r="C35" s="23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5" customHeight="1" x14ac:dyDescent="0.2">
      <c r="A36" s="7"/>
      <c r="B36" s="7"/>
      <c r="C36" s="23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5" customHeight="1" x14ac:dyDescent="0.2">
      <c r="A37" s="7"/>
      <c r="B37" s="7"/>
      <c r="C37" s="23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5" customHeight="1" x14ac:dyDescent="0.2">
      <c r="A38" s="7"/>
      <c r="B38" s="7"/>
      <c r="C38" s="2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5" customHeight="1" x14ac:dyDescent="0.2">
      <c r="A39" s="7"/>
      <c r="B39" s="7"/>
      <c r="C39" s="23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5" customHeight="1" x14ac:dyDescent="0.2">
      <c r="A40" s="7"/>
      <c r="B40" s="7"/>
      <c r="C40" s="23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5" customHeight="1" x14ac:dyDescent="0.2">
      <c r="A41" s="7"/>
      <c r="B41" s="7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5" customHeight="1" x14ac:dyDescent="0.2">
      <c r="A42" s="7"/>
      <c r="B42" s="7"/>
      <c r="C42" s="23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5" customHeight="1" x14ac:dyDescent="0.2">
      <c r="A43" s="7"/>
      <c r="B43" s="7"/>
      <c r="C43" s="23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5" customHeight="1" x14ac:dyDescent="0.2">
      <c r="A44" s="7"/>
      <c r="B44" s="7"/>
      <c r="C44" s="23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5" customHeight="1" x14ac:dyDescent="0.2">
      <c r="A45" s="7"/>
      <c r="B45" s="7"/>
      <c r="C45" s="2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5" customHeight="1" x14ac:dyDescent="0.2">
      <c r="A46" s="7"/>
      <c r="B46" s="7"/>
      <c r="C46" s="23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5" customHeight="1" x14ac:dyDescent="0.2">
      <c r="A47" s="7"/>
      <c r="B47" s="7"/>
      <c r="C47" s="23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5" customHeight="1" x14ac:dyDescent="0.2">
      <c r="A48" s="7"/>
      <c r="B48" s="7"/>
      <c r="C48" s="23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5" customHeight="1" x14ac:dyDescent="0.2">
      <c r="A49" s="7"/>
      <c r="B49" s="7"/>
      <c r="C49" s="23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5" customHeight="1" x14ac:dyDescent="0.2">
      <c r="A50" s="7"/>
      <c r="B50" s="7"/>
      <c r="C50" s="23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5" customHeight="1" x14ac:dyDescent="0.2">
      <c r="A51" s="7"/>
      <c r="B51" s="7"/>
      <c r="C51" s="2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5" customHeight="1" x14ac:dyDescent="0.2">
      <c r="A52" s="7"/>
      <c r="B52" s="7"/>
      <c r="C52" s="23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5" customHeight="1" x14ac:dyDescent="0.2">
      <c r="A53" s="7"/>
      <c r="B53" s="7"/>
      <c r="C53" s="2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5" customHeight="1" x14ac:dyDescent="0.2">
      <c r="A54" s="7"/>
      <c r="B54" s="7"/>
      <c r="C54" s="23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5" customHeight="1" x14ac:dyDescent="0.2">
      <c r="A55" s="7"/>
      <c r="B55" s="7"/>
      <c r="C55" s="2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5" customHeight="1" x14ac:dyDescent="0.2">
      <c r="A56" s="7"/>
      <c r="B56" s="7"/>
      <c r="C56" s="23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5" customHeight="1" x14ac:dyDescent="0.2">
      <c r="A57" s="7"/>
      <c r="B57" s="7"/>
      <c r="C57" s="23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5" customHeight="1" x14ac:dyDescent="0.2">
      <c r="A58" s="7"/>
      <c r="B58" s="7"/>
      <c r="C58" s="23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5" customHeight="1" x14ac:dyDescent="0.2">
      <c r="A59" s="7"/>
      <c r="B59" s="7"/>
      <c r="C59" s="23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5" customHeight="1" x14ac:dyDescent="0.2">
      <c r="A60" s="7"/>
      <c r="B60" s="7"/>
      <c r="C60" s="23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5" customHeight="1" x14ac:dyDescent="0.2">
      <c r="A61" s="7"/>
      <c r="B61" s="7"/>
      <c r="C61" s="23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5" customHeight="1" x14ac:dyDescent="0.2">
      <c r="A62" s="7"/>
      <c r="B62" s="7"/>
      <c r="C62" s="23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5" customHeight="1" x14ac:dyDescent="0.2">
      <c r="A63" s="7"/>
      <c r="B63" s="7"/>
      <c r="C63" s="23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5" customHeight="1" x14ac:dyDescent="0.2">
      <c r="A64" s="7"/>
      <c r="B64" s="7"/>
      <c r="C64" s="23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5" customHeight="1" x14ac:dyDescent="0.2">
      <c r="A65" s="7"/>
      <c r="B65" s="7"/>
      <c r="C65" s="23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5" customHeight="1" x14ac:dyDescent="0.2">
      <c r="A66" s="7"/>
      <c r="B66" s="7"/>
      <c r="C66" s="23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5" customHeight="1" x14ac:dyDescent="0.2">
      <c r="A67" s="7"/>
      <c r="B67" s="7"/>
      <c r="C67" s="23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5" customHeight="1" x14ac:dyDescent="0.2">
      <c r="A68" s="7"/>
      <c r="B68" s="7"/>
      <c r="C68" s="23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5" customHeight="1" x14ac:dyDescent="0.2">
      <c r="A69" s="7"/>
      <c r="B69" s="7"/>
      <c r="C69" s="23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5" customHeight="1" x14ac:dyDescent="0.2">
      <c r="A70" s="7"/>
      <c r="B70" s="7"/>
      <c r="C70" s="23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5" customHeight="1" x14ac:dyDescent="0.2">
      <c r="A71" s="7"/>
      <c r="B71" s="7"/>
      <c r="C71" s="23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5" customHeight="1" x14ac:dyDescent="0.2">
      <c r="A72" s="7"/>
      <c r="B72" s="7"/>
      <c r="C72" s="23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5" customHeight="1" x14ac:dyDescent="0.2">
      <c r="A73" s="7"/>
      <c r="B73" s="7"/>
      <c r="C73" s="23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5" customHeight="1" x14ac:dyDescent="0.2">
      <c r="A74" s="7"/>
      <c r="B74" s="7"/>
      <c r="C74" s="23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5" customHeight="1" x14ac:dyDescent="0.2">
      <c r="A75" s="7"/>
      <c r="B75" s="7"/>
      <c r="C75" s="23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5" customHeight="1" x14ac:dyDescent="0.2">
      <c r="A76" s="7"/>
      <c r="B76" s="7"/>
      <c r="C76" s="23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5" customHeight="1" x14ac:dyDescent="0.2">
      <c r="A77" s="7"/>
      <c r="B77" s="7"/>
      <c r="C77" s="23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5" customHeight="1" x14ac:dyDescent="0.2">
      <c r="A78" s="7"/>
      <c r="B78" s="7"/>
      <c r="C78" s="23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5" customHeight="1" x14ac:dyDescent="0.2">
      <c r="A79" s="7"/>
      <c r="B79" s="7"/>
      <c r="C79" s="23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5" customHeight="1" x14ac:dyDescent="0.2">
      <c r="A80" s="7"/>
      <c r="B80" s="7"/>
      <c r="C80" s="23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5" customHeight="1" x14ac:dyDescent="0.2">
      <c r="A81" s="7"/>
      <c r="B81" s="7"/>
      <c r="C81" s="23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5" customHeight="1" x14ac:dyDescent="0.2">
      <c r="A82" s="7"/>
      <c r="B82" s="7"/>
      <c r="C82" s="23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5" customHeight="1" x14ac:dyDescent="0.2">
      <c r="A83" s="7"/>
      <c r="B83" s="7"/>
      <c r="C83" s="23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5" customHeight="1" x14ac:dyDescent="0.2">
      <c r="A84" s="7"/>
      <c r="B84" s="7"/>
      <c r="C84" s="23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5" customHeight="1" x14ac:dyDescent="0.2">
      <c r="A85" s="7"/>
      <c r="B85" s="7"/>
      <c r="C85" s="23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5" customHeight="1" x14ac:dyDescent="0.2">
      <c r="A86" s="7"/>
      <c r="B86" s="7"/>
      <c r="C86" s="23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5" customHeight="1" x14ac:dyDescent="0.2">
      <c r="A87" s="7"/>
      <c r="B87" s="7"/>
      <c r="C87" s="23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5" customHeight="1" x14ac:dyDescent="0.2">
      <c r="A88" s="7"/>
      <c r="B88" s="7"/>
      <c r="C88" s="23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5" customHeight="1" x14ac:dyDescent="0.2">
      <c r="A89" s="7"/>
      <c r="B89" s="7"/>
      <c r="C89" s="23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5" customHeight="1" x14ac:dyDescent="0.2">
      <c r="A90" s="7"/>
      <c r="B90" s="7"/>
      <c r="C90" s="23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5" customHeight="1" x14ac:dyDescent="0.2">
      <c r="A91" s="7"/>
      <c r="B91" s="7"/>
      <c r="C91" s="23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5" customHeight="1" x14ac:dyDescent="0.2">
      <c r="A92" s="7"/>
      <c r="B92" s="7"/>
      <c r="C92" s="23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5" customHeight="1" x14ac:dyDescent="0.2">
      <c r="A93" s="7"/>
      <c r="B93" s="7"/>
      <c r="C93" s="23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5" customHeight="1" x14ac:dyDescent="0.2">
      <c r="A94" s="7"/>
      <c r="B94" s="7"/>
      <c r="C94" s="23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5" customHeight="1" x14ac:dyDescent="0.2">
      <c r="A95" s="7"/>
      <c r="B95" s="7"/>
      <c r="C95" s="23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5" customHeight="1" x14ac:dyDescent="0.2">
      <c r="A96" s="7"/>
      <c r="B96" s="7"/>
      <c r="C96" s="23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5" customHeight="1" x14ac:dyDescent="0.2">
      <c r="A97" s="7"/>
      <c r="B97" s="7"/>
      <c r="C97" s="23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5" customHeight="1" x14ac:dyDescent="0.2">
      <c r="A98" s="7"/>
      <c r="B98" s="7"/>
      <c r="C98" s="23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5" customHeight="1" x14ac:dyDescent="0.2">
      <c r="A99" s="7"/>
      <c r="B99" s="7"/>
      <c r="C99" s="23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5" customHeight="1" x14ac:dyDescent="0.2">
      <c r="A100" s="7"/>
      <c r="B100" s="7"/>
      <c r="C100" s="23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5" customHeight="1" x14ac:dyDescent="0.2">
      <c r="A101" s="7"/>
      <c r="B101" s="7"/>
      <c r="C101" s="23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5" customHeight="1" x14ac:dyDescent="0.2">
      <c r="A102" s="7"/>
      <c r="B102" s="7"/>
      <c r="C102" s="23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5" customHeight="1" x14ac:dyDescent="0.2">
      <c r="A103" s="7"/>
      <c r="B103" s="7"/>
      <c r="C103" s="23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5" customHeight="1" x14ac:dyDescent="0.2">
      <c r="A104" s="7"/>
      <c r="B104" s="7"/>
      <c r="C104" s="23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5" customHeight="1" x14ac:dyDescent="0.2">
      <c r="A105" s="7"/>
      <c r="B105" s="7"/>
      <c r="C105" s="23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5" customHeight="1" x14ac:dyDescent="0.2">
      <c r="A106" s="7"/>
      <c r="B106" s="7"/>
      <c r="C106" s="23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5" customHeight="1" x14ac:dyDescent="0.2">
      <c r="A107" s="7"/>
      <c r="B107" s="7"/>
      <c r="C107" s="23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5" customHeight="1" x14ac:dyDescent="0.2">
      <c r="A108" s="7"/>
      <c r="B108" s="7"/>
      <c r="C108" s="23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5" customHeight="1" x14ac:dyDescent="0.2">
      <c r="A109" s="7"/>
      <c r="B109" s="7"/>
      <c r="C109" s="23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5" customHeight="1" x14ac:dyDescent="0.2">
      <c r="A110" s="7"/>
      <c r="B110" s="7"/>
      <c r="C110" s="23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5" customHeight="1" x14ac:dyDescent="0.2">
      <c r="A111" s="7"/>
      <c r="B111" s="7"/>
      <c r="C111" s="23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5" customHeight="1" x14ac:dyDescent="0.2">
      <c r="A112" s="7"/>
      <c r="B112" s="7"/>
      <c r="C112" s="23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5" customHeight="1" x14ac:dyDescent="0.2">
      <c r="A113" s="7"/>
      <c r="B113" s="7"/>
      <c r="C113" s="23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5" customHeight="1" x14ac:dyDescent="0.2">
      <c r="A114" s="7"/>
      <c r="B114" s="7"/>
      <c r="C114" s="23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5" customHeight="1" x14ac:dyDescent="0.2">
      <c r="A115" s="7"/>
      <c r="B115" s="7"/>
      <c r="C115" s="23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5" customHeight="1" x14ac:dyDescent="0.2">
      <c r="A116" s="7"/>
      <c r="B116" s="7"/>
      <c r="C116" s="23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5" customHeight="1" x14ac:dyDescent="0.2">
      <c r="A117" s="7"/>
      <c r="B117" s="7"/>
      <c r="C117" s="23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5" customHeight="1" x14ac:dyDescent="0.2">
      <c r="A118" s="7"/>
      <c r="B118" s="7"/>
      <c r="C118" s="23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5" customHeight="1" x14ac:dyDescent="0.2">
      <c r="A119" s="7"/>
      <c r="B119" s="7"/>
      <c r="C119" s="23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5" customHeight="1" x14ac:dyDescent="0.2">
      <c r="A120" s="7"/>
      <c r="B120" s="7"/>
      <c r="C120" s="23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5" customHeight="1" x14ac:dyDescent="0.2">
      <c r="A121" s="7"/>
      <c r="B121" s="7"/>
      <c r="C121" s="23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5" customHeight="1" x14ac:dyDescent="0.2">
      <c r="A122" s="7"/>
      <c r="B122" s="7"/>
      <c r="C122" s="23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5" customHeight="1" x14ac:dyDescent="0.2">
      <c r="A123" s="7"/>
      <c r="B123" s="7"/>
      <c r="C123" s="23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5" customHeight="1" x14ac:dyDescent="0.2">
      <c r="A124" s="7"/>
      <c r="B124" s="7"/>
      <c r="C124" s="23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5" customHeight="1" x14ac:dyDescent="0.2">
      <c r="A125" s="7"/>
      <c r="B125" s="7"/>
      <c r="C125" s="23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5" customHeight="1" x14ac:dyDescent="0.2">
      <c r="A126" s="7"/>
      <c r="B126" s="7"/>
      <c r="C126" s="23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5" customHeight="1" x14ac:dyDescent="0.2">
      <c r="A127" s="7"/>
      <c r="B127" s="7"/>
      <c r="C127" s="23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5" customHeight="1" x14ac:dyDescent="0.2">
      <c r="A128" s="7"/>
      <c r="B128" s="7"/>
      <c r="C128" s="23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" customHeight="1" x14ac:dyDescent="0.2">
      <c r="A129" s="7"/>
      <c r="B129" s="7"/>
      <c r="C129" s="23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" customHeight="1" x14ac:dyDescent="0.2">
      <c r="A130" s="7"/>
      <c r="B130" s="7"/>
      <c r="C130" s="23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" customHeight="1" x14ac:dyDescent="0.2">
      <c r="A131" s="7"/>
      <c r="B131" s="7"/>
      <c r="C131" s="23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" customHeight="1" x14ac:dyDescent="0.2">
      <c r="A132" s="7"/>
      <c r="B132" s="7"/>
      <c r="C132" s="23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" customHeight="1" x14ac:dyDescent="0.2">
      <c r="A133" s="7"/>
      <c r="B133" s="7"/>
      <c r="C133" s="23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" customHeight="1" x14ac:dyDescent="0.2">
      <c r="A134" s="7"/>
      <c r="B134" s="7"/>
      <c r="C134" s="23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" customHeight="1" x14ac:dyDescent="0.2">
      <c r="A135" s="7"/>
      <c r="B135" s="7"/>
      <c r="C135" s="23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" customHeight="1" x14ac:dyDescent="0.2">
      <c r="A136" s="7"/>
      <c r="B136" s="7"/>
      <c r="C136" s="23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" customHeight="1" x14ac:dyDescent="0.2">
      <c r="A137" s="7"/>
      <c r="B137" s="7"/>
      <c r="C137" s="23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" customHeight="1" x14ac:dyDescent="0.2">
      <c r="A138" s="7"/>
      <c r="B138" s="7"/>
      <c r="C138" s="23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" customHeight="1" x14ac:dyDescent="0.2">
      <c r="A139" s="7"/>
      <c r="B139" s="7"/>
      <c r="C139" s="23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" customHeight="1" x14ac:dyDescent="0.2">
      <c r="A140" s="7"/>
      <c r="B140" s="7"/>
      <c r="C140" s="23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" customHeight="1" x14ac:dyDescent="0.2">
      <c r="A141" s="7"/>
      <c r="B141" s="7"/>
      <c r="C141" s="23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" customHeight="1" x14ac:dyDescent="0.2">
      <c r="A142" s="7"/>
      <c r="B142" s="7"/>
      <c r="C142" s="23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" customHeight="1" x14ac:dyDescent="0.2">
      <c r="A143" s="7"/>
      <c r="B143" s="7"/>
      <c r="C143" s="23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" customHeight="1" x14ac:dyDescent="0.2">
      <c r="A144" s="7"/>
      <c r="B144" s="7"/>
      <c r="C144" s="23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" customHeight="1" x14ac:dyDescent="0.2">
      <c r="A145" s="7"/>
      <c r="B145" s="7"/>
      <c r="C145" s="23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" customHeight="1" x14ac:dyDescent="0.2">
      <c r="A146" s="7"/>
      <c r="B146" s="7"/>
      <c r="C146" s="23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" customHeight="1" x14ac:dyDescent="0.2">
      <c r="A147" s="7"/>
      <c r="B147" s="7"/>
      <c r="C147" s="23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" customHeight="1" x14ac:dyDescent="0.2">
      <c r="A148" s="7"/>
      <c r="B148" s="7"/>
      <c r="C148" s="23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" customHeight="1" x14ac:dyDescent="0.2">
      <c r="A149" s="7"/>
      <c r="B149" s="7"/>
      <c r="C149" s="23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" customHeight="1" x14ac:dyDescent="0.2">
      <c r="A150" s="7"/>
      <c r="B150" s="7"/>
      <c r="C150" s="23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" customHeight="1" x14ac:dyDescent="0.2">
      <c r="A151" s="7"/>
      <c r="B151" s="7"/>
      <c r="C151" s="23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" customHeight="1" x14ac:dyDescent="0.2">
      <c r="A152" s="7"/>
      <c r="B152" s="7"/>
      <c r="C152" s="23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" customHeight="1" x14ac:dyDescent="0.2">
      <c r="A153" s="7"/>
      <c r="B153" s="7"/>
      <c r="C153" s="23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" customHeight="1" x14ac:dyDescent="0.2">
      <c r="A154" s="7"/>
      <c r="B154" s="7"/>
      <c r="C154" s="23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" customHeight="1" x14ac:dyDescent="0.2">
      <c r="A155" s="7"/>
      <c r="B155" s="7"/>
      <c r="C155" s="23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" customHeight="1" x14ac:dyDescent="0.2">
      <c r="A156" s="7"/>
      <c r="B156" s="7"/>
      <c r="C156" s="23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" customHeight="1" x14ac:dyDescent="0.2">
      <c r="A157" s="7"/>
      <c r="B157" s="7"/>
      <c r="C157" s="23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" customHeight="1" x14ac:dyDescent="0.2">
      <c r="A158" s="7"/>
      <c r="B158" s="7"/>
      <c r="C158" s="23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" customHeight="1" x14ac:dyDescent="0.2">
      <c r="A159" s="7"/>
      <c r="B159" s="7"/>
      <c r="C159" s="23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" customHeight="1" x14ac:dyDescent="0.2">
      <c r="A160" s="7"/>
      <c r="B160" s="7"/>
      <c r="C160" s="23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" customHeight="1" x14ac:dyDescent="0.2">
      <c r="A161" s="7"/>
      <c r="B161" s="7"/>
      <c r="C161" s="23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" customHeight="1" x14ac:dyDescent="0.2">
      <c r="A162" s="7"/>
      <c r="B162" s="7"/>
      <c r="C162" s="23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" customHeight="1" x14ac:dyDescent="0.2">
      <c r="A163" s="7"/>
      <c r="B163" s="7"/>
      <c r="C163" s="23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" customHeight="1" x14ac:dyDescent="0.2">
      <c r="A164" s="7"/>
      <c r="B164" s="7"/>
      <c r="C164" s="23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" customHeight="1" x14ac:dyDescent="0.2">
      <c r="A165" s="7"/>
      <c r="B165" s="7"/>
      <c r="C165" s="23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" customHeight="1" x14ac:dyDescent="0.2">
      <c r="A166" s="7"/>
      <c r="B166" s="7"/>
      <c r="C166" s="23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" customHeight="1" x14ac:dyDescent="0.2">
      <c r="A167" s="7"/>
      <c r="B167" s="7"/>
      <c r="C167" s="23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" customHeight="1" x14ac:dyDescent="0.2">
      <c r="A168" s="7"/>
      <c r="B168" s="7"/>
      <c r="C168" s="23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" customHeight="1" x14ac:dyDescent="0.2">
      <c r="A169" s="7"/>
      <c r="B169" s="7"/>
      <c r="C169" s="23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" customHeight="1" x14ac:dyDescent="0.2">
      <c r="A170" s="7"/>
      <c r="B170" s="7"/>
      <c r="C170" s="23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" customHeight="1" x14ac:dyDescent="0.2">
      <c r="A171" s="7"/>
      <c r="B171" s="7"/>
      <c r="C171" s="23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" customHeight="1" x14ac:dyDescent="0.2">
      <c r="A172" s="7"/>
      <c r="B172" s="7"/>
      <c r="C172" s="23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" customHeight="1" x14ac:dyDescent="0.2">
      <c r="A173" s="7"/>
      <c r="B173" s="7"/>
      <c r="C173" s="23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" customHeight="1" x14ac:dyDescent="0.2">
      <c r="A174" s="7"/>
      <c r="B174" s="7"/>
      <c r="C174" s="23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" customHeight="1" x14ac:dyDescent="0.2">
      <c r="A175" s="7"/>
      <c r="B175" s="7"/>
      <c r="C175" s="23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" customHeight="1" x14ac:dyDescent="0.2">
      <c r="A176" s="7"/>
      <c r="B176" s="7"/>
      <c r="C176" s="23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" customHeight="1" x14ac:dyDescent="0.2">
      <c r="A177" s="7"/>
      <c r="B177" s="7"/>
      <c r="C177" s="23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" customHeight="1" x14ac:dyDescent="0.2">
      <c r="A178" s="7"/>
      <c r="B178" s="7"/>
      <c r="C178" s="23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" customHeight="1" x14ac:dyDescent="0.2">
      <c r="A179" s="7"/>
      <c r="B179" s="7"/>
      <c r="C179" s="23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" customHeight="1" x14ac:dyDescent="0.2">
      <c r="A180" s="7"/>
      <c r="B180" s="7"/>
      <c r="C180" s="23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" customHeight="1" x14ac:dyDescent="0.2">
      <c r="A181" s="7"/>
      <c r="B181" s="7"/>
      <c r="C181" s="23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" customHeight="1" x14ac:dyDescent="0.2">
      <c r="A182" s="7"/>
      <c r="B182" s="7"/>
      <c r="C182" s="23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" customHeight="1" x14ac:dyDescent="0.2">
      <c r="A183" s="7"/>
      <c r="B183" s="7"/>
      <c r="C183" s="23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" customHeight="1" x14ac:dyDescent="0.2">
      <c r="A184" s="7"/>
      <c r="B184" s="7"/>
      <c r="C184" s="23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" customHeight="1" x14ac:dyDescent="0.2">
      <c r="A185" s="7"/>
      <c r="B185" s="7"/>
      <c r="C185" s="23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" customHeight="1" x14ac:dyDescent="0.2">
      <c r="A186" s="7"/>
      <c r="B186" s="7"/>
      <c r="C186" s="23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" customHeight="1" x14ac:dyDescent="0.2">
      <c r="A187" s="7"/>
      <c r="B187" s="7"/>
      <c r="C187" s="23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" customHeight="1" x14ac:dyDescent="0.2">
      <c r="A188" s="7"/>
      <c r="B188" s="7"/>
      <c r="C188" s="23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" customHeight="1" x14ac:dyDescent="0.2">
      <c r="A189" s="7"/>
      <c r="B189" s="7"/>
      <c r="C189" s="23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" customHeight="1" x14ac:dyDescent="0.2">
      <c r="A190" s="7"/>
      <c r="B190" s="7"/>
      <c r="C190" s="23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" customHeight="1" x14ac:dyDescent="0.2">
      <c r="A191" s="7"/>
      <c r="B191" s="7"/>
      <c r="C191" s="23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" customHeight="1" x14ac:dyDescent="0.2">
      <c r="A192" s="7"/>
      <c r="B192" s="7"/>
      <c r="C192" s="23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" customHeight="1" x14ac:dyDescent="0.2">
      <c r="A193" s="7"/>
      <c r="B193" s="7"/>
      <c r="C193" s="23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" customHeight="1" x14ac:dyDescent="0.2">
      <c r="A194" s="7"/>
      <c r="B194" s="7"/>
      <c r="C194" s="23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" customHeight="1" x14ac:dyDescent="0.2">
      <c r="A195" s="7"/>
      <c r="B195" s="7"/>
      <c r="C195" s="23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" customHeight="1" x14ac:dyDescent="0.2">
      <c r="A196" s="7"/>
      <c r="B196" s="7"/>
      <c r="C196" s="23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" customHeight="1" x14ac:dyDescent="0.2">
      <c r="A197" s="7"/>
      <c r="B197" s="7"/>
      <c r="C197" s="23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" customHeight="1" x14ac:dyDescent="0.2">
      <c r="A198" s="7"/>
      <c r="B198" s="7"/>
      <c r="C198" s="23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" customHeight="1" x14ac:dyDescent="0.2">
      <c r="A199" s="7"/>
      <c r="B199" s="7"/>
      <c r="C199" s="23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" customHeight="1" x14ac:dyDescent="0.2">
      <c r="A200" s="7"/>
      <c r="B200" s="7"/>
      <c r="C200" s="23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" customHeight="1" x14ac:dyDescent="0.2">
      <c r="A201" s="7"/>
      <c r="B201" s="7"/>
      <c r="C201" s="23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" customHeight="1" x14ac:dyDescent="0.2">
      <c r="A202" s="7"/>
      <c r="B202" s="7"/>
      <c r="C202" s="23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" customHeight="1" x14ac:dyDescent="0.2">
      <c r="A203" s="7"/>
      <c r="B203" s="7"/>
      <c r="C203" s="23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" customHeight="1" x14ac:dyDescent="0.2">
      <c r="A204" s="7"/>
      <c r="B204" s="7"/>
      <c r="C204" s="23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" customHeight="1" x14ac:dyDescent="0.2">
      <c r="A205" s="7"/>
      <c r="B205" s="7"/>
      <c r="C205" s="23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" customHeight="1" x14ac:dyDescent="0.2">
      <c r="A206" s="7"/>
      <c r="B206" s="7"/>
      <c r="C206" s="23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" customHeight="1" x14ac:dyDescent="0.2">
      <c r="A207" s="7"/>
      <c r="B207" s="7"/>
      <c r="C207" s="23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" customHeight="1" x14ac:dyDescent="0.2">
      <c r="A208" s="7"/>
      <c r="B208" s="7"/>
      <c r="C208" s="23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" customHeight="1" x14ac:dyDescent="0.2">
      <c r="A209" s="7"/>
      <c r="B209" s="7"/>
      <c r="C209" s="23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" customHeight="1" x14ac:dyDescent="0.2">
      <c r="A210" s="7"/>
      <c r="B210" s="7"/>
      <c r="C210" s="23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" customHeight="1" x14ac:dyDescent="0.2">
      <c r="A211" s="7"/>
      <c r="B211" s="7"/>
      <c r="C211" s="23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" customHeight="1" x14ac:dyDescent="0.2">
      <c r="A212" s="7"/>
      <c r="B212" s="7"/>
      <c r="C212" s="23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" customHeight="1" x14ac:dyDescent="0.2">
      <c r="A213" s="7"/>
      <c r="B213" s="7"/>
      <c r="C213" s="23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" customHeight="1" x14ac:dyDescent="0.2">
      <c r="A214" s="7"/>
      <c r="B214" s="7"/>
      <c r="C214" s="23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" customHeight="1" x14ac:dyDescent="0.2">
      <c r="A215" s="7"/>
      <c r="B215" s="7"/>
      <c r="C215" s="23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" customHeight="1" x14ac:dyDescent="0.2">
      <c r="A216" s="7"/>
      <c r="B216" s="7"/>
      <c r="C216" s="23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" customHeight="1" x14ac:dyDescent="0.2">
      <c r="A217" s="7"/>
      <c r="B217" s="7"/>
      <c r="C217" s="23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" customHeight="1" x14ac:dyDescent="0.2">
      <c r="A218" s="7"/>
      <c r="B218" s="7"/>
      <c r="C218" s="23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" customHeight="1" x14ac:dyDescent="0.2">
      <c r="A219" s="7"/>
      <c r="B219" s="7"/>
      <c r="C219" s="23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" customHeight="1" x14ac:dyDescent="0.2">
      <c r="A220" s="7"/>
      <c r="B220" s="7"/>
      <c r="C220" s="23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" customHeight="1" x14ac:dyDescent="0.2">
      <c r="A221" s="7"/>
      <c r="B221" s="7"/>
      <c r="C221" s="23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" customHeight="1" x14ac:dyDescent="0.2">
      <c r="A222" s="7"/>
      <c r="B222" s="7"/>
      <c r="C222" s="23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" customHeight="1" x14ac:dyDescent="0.2">
      <c r="A223" s="7"/>
      <c r="B223" s="7"/>
      <c r="C223" s="23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" customHeight="1" x14ac:dyDescent="0.2">
      <c r="A224" s="7"/>
      <c r="B224" s="7"/>
      <c r="C224" s="23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" customHeight="1" x14ac:dyDescent="0.2">
      <c r="A225" s="7"/>
      <c r="B225" s="7"/>
      <c r="C225" s="23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" customHeight="1" x14ac:dyDescent="0.2">
      <c r="A226" s="7"/>
      <c r="B226" s="7"/>
      <c r="C226" s="23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" customHeight="1" x14ac:dyDescent="0.2">
      <c r="A227" s="7"/>
      <c r="B227" s="7"/>
      <c r="C227" s="23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" customHeight="1" x14ac:dyDescent="0.2">
      <c r="A228" s="7"/>
      <c r="B228" s="7"/>
      <c r="C228" s="23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" customHeight="1" x14ac:dyDescent="0.2">
      <c r="A229" s="7"/>
      <c r="B229" s="7"/>
      <c r="C229" s="23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" customHeight="1" x14ac:dyDescent="0.2">
      <c r="A230" s="7"/>
      <c r="B230" s="7"/>
      <c r="C230" s="23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" customHeight="1" x14ac:dyDescent="0.2">
      <c r="A231" s="7"/>
      <c r="B231" s="7"/>
      <c r="C231" s="23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" customHeight="1" x14ac:dyDescent="0.2">
      <c r="A232" s="7"/>
      <c r="B232" s="7"/>
      <c r="C232" s="23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" customHeight="1" x14ac:dyDescent="0.2">
      <c r="A233" s="7"/>
      <c r="B233" s="7"/>
      <c r="C233" s="23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" customHeight="1" x14ac:dyDescent="0.2">
      <c r="A234" s="7"/>
      <c r="B234" s="7"/>
      <c r="C234" s="23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" customHeight="1" x14ac:dyDescent="0.2">
      <c r="A235" s="7"/>
      <c r="B235" s="7"/>
      <c r="C235" s="23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" customHeight="1" x14ac:dyDescent="0.2">
      <c r="A236" s="7"/>
      <c r="B236" s="7"/>
      <c r="C236" s="23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" customHeight="1" x14ac:dyDescent="0.2">
      <c r="A237" s="7"/>
      <c r="B237" s="7"/>
      <c r="C237" s="23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" customHeight="1" x14ac:dyDescent="0.2">
      <c r="A238" s="7"/>
      <c r="B238" s="7"/>
      <c r="C238" s="23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" customHeight="1" x14ac:dyDescent="0.2">
      <c r="A239" s="7"/>
      <c r="B239" s="7"/>
      <c r="C239" s="23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" customHeight="1" x14ac:dyDescent="0.2">
      <c r="A240" s="7"/>
      <c r="B240" s="7"/>
      <c r="C240" s="23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" customHeight="1" x14ac:dyDescent="0.2">
      <c r="A241" s="7"/>
      <c r="B241" s="7"/>
      <c r="C241" s="23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" customHeight="1" x14ac:dyDescent="0.2">
      <c r="A242" s="7"/>
      <c r="B242" s="7"/>
      <c r="C242" s="23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" customHeight="1" x14ac:dyDescent="0.2">
      <c r="A243" s="7"/>
      <c r="B243" s="7"/>
      <c r="C243" s="23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" customHeight="1" x14ac:dyDescent="0.2">
      <c r="A244" s="7"/>
      <c r="B244" s="7"/>
      <c r="C244" s="23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" customHeight="1" x14ac:dyDescent="0.2">
      <c r="A245" s="7"/>
      <c r="B245" s="7"/>
      <c r="C245" s="23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" customHeight="1" x14ac:dyDescent="0.2">
      <c r="A246" s="7"/>
      <c r="B246" s="7"/>
      <c r="C246" s="23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" customHeight="1" x14ac:dyDescent="0.2">
      <c r="A247" s="7"/>
      <c r="B247" s="7"/>
      <c r="C247" s="23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" customHeight="1" x14ac:dyDescent="0.2">
      <c r="A248" s="7"/>
      <c r="B248" s="7"/>
      <c r="C248" s="23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" customHeight="1" x14ac:dyDescent="0.2">
      <c r="A249" s="7"/>
      <c r="B249" s="7"/>
      <c r="C249" s="23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" customHeight="1" x14ac:dyDescent="0.2">
      <c r="A250" s="7"/>
      <c r="B250" s="7"/>
      <c r="C250" s="23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" customHeight="1" x14ac:dyDescent="0.2">
      <c r="A251" s="7"/>
      <c r="B251" s="7"/>
      <c r="C251" s="23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" customHeight="1" x14ac:dyDescent="0.2">
      <c r="A252" s="7"/>
      <c r="B252" s="7"/>
      <c r="C252" s="23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" customHeight="1" x14ac:dyDescent="0.2">
      <c r="A253" s="7"/>
      <c r="B253" s="7"/>
      <c r="C253" s="23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" customHeight="1" x14ac:dyDescent="0.2">
      <c r="A254" s="7"/>
      <c r="B254" s="7"/>
      <c r="C254" s="23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" customHeight="1" x14ac:dyDescent="0.2">
      <c r="A255" s="7"/>
      <c r="B255" s="7"/>
      <c r="C255" s="23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" customHeight="1" x14ac:dyDescent="0.2">
      <c r="A256" s="7"/>
      <c r="B256" s="7"/>
      <c r="C256" s="23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" customHeight="1" x14ac:dyDescent="0.2">
      <c r="A257" s="7"/>
      <c r="B257" s="7"/>
      <c r="C257" s="23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" customHeight="1" x14ac:dyDescent="0.2">
      <c r="A258" s="7"/>
      <c r="B258" s="7"/>
      <c r="C258" s="23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" customHeight="1" x14ac:dyDescent="0.2">
      <c r="A259" s="7"/>
      <c r="B259" s="7"/>
      <c r="C259" s="23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" customHeight="1" x14ac:dyDescent="0.2">
      <c r="A260" s="7"/>
      <c r="B260" s="7"/>
      <c r="C260" s="23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" customHeight="1" x14ac:dyDescent="0.2">
      <c r="A261" s="7"/>
      <c r="B261" s="7"/>
      <c r="C261" s="23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" customHeight="1" x14ac:dyDescent="0.2">
      <c r="A262" s="7"/>
      <c r="B262" s="7"/>
      <c r="C262" s="23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" customHeight="1" x14ac:dyDescent="0.2">
      <c r="A263" s="7"/>
      <c r="B263" s="7"/>
      <c r="C263" s="23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" customHeight="1" x14ac:dyDescent="0.2">
      <c r="A264" s="7"/>
      <c r="B264" s="7"/>
      <c r="C264" s="23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" customHeight="1" x14ac:dyDescent="0.2">
      <c r="A265" s="7"/>
      <c r="B265" s="7"/>
      <c r="C265" s="23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" customHeight="1" x14ac:dyDescent="0.2">
      <c r="A266" s="7"/>
      <c r="B266" s="7"/>
      <c r="C266" s="23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" customHeight="1" x14ac:dyDescent="0.2">
      <c r="A267" s="7"/>
      <c r="B267" s="7"/>
      <c r="C267" s="23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" customHeight="1" x14ac:dyDescent="0.2">
      <c r="A268" s="7"/>
      <c r="B268" s="7"/>
      <c r="C268" s="23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" customHeight="1" x14ac:dyDescent="0.2">
      <c r="A269" s="7"/>
      <c r="B269" s="7"/>
      <c r="C269" s="23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" customHeight="1" x14ac:dyDescent="0.2">
      <c r="A270" s="7"/>
      <c r="B270" s="7"/>
      <c r="C270" s="23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" customHeight="1" x14ac:dyDescent="0.2">
      <c r="A271" s="7"/>
      <c r="B271" s="7"/>
      <c r="C271" s="23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" customHeight="1" x14ac:dyDescent="0.2">
      <c r="A272" s="7"/>
      <c r="B272" s="7"/>
      <c r="C272" s="23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" customHeight="1" x14ac:dyDescent="0.2">
      <c r="A273" s="7"/>
      <c r="B273" s="7"/>
      <c r="C273" s="23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" customHeight="1" x14ac:dyDescent="0.2">
      <c r="A274" s="7"/>
      <c r="B274" s="7"/>
      <c r="C274" s="23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" customHeight="1" x14ac:dyDescent="0.2">
      <c r="A275" s="7"/>
      <c r="B275" s="7"/>
      <c r="C275" s="23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" customHeight="1" x14ac:dyDescent="0.2">
      <c r="A276" s="7"/>
      <c r="B276" s="7"/>
      <c r="C276" s="23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" customHeight="1" x14ac:dyDescent="0.2">
      <c r="A277" s="7"/>
      <c r="B277" s="7"/>
      <c r="C277" s="23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" customHeight="1" x14ac:dyDescent="0.2">
      <c r="A278" s="7"/>
      <c r="B278" s="7"/>
      <c r="C278" s="23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" customHeight="1" x14ac:dyDescent="0.2">
      <c r="A279" s="7"/>
      <c r="B279" s="7"/>
      <c r="C279" s="23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" customHeight="1" x14ac:dyDescent="0.2">
      <c r="A280" s="7"/>
      <c r="B280" s="7"/>
      <c r="C280" s="23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" customHeight="1" x14ac:dyDescent="0.2">
      <c r="A281" s="7"/>
      <c r="B281" s="7"/>
      <c r="C281" s="23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" customHeight="1" x14ac:dyDescent="0.2">
      <c r="A282" s="7"/>
      <c r="B282" s="7"/>
      <c r="C282" s="23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" customHeight="1" x14ac:dyDescent="0.2">
      <c r="A283" s="7"/>
      <c r="B283" s="7"/>
      <c r="C283" s="23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" customHeight="1" x14ac:dyDescent="0.2">
      <c r="A284" s="7"/>
      <c r="B284" s="7"/>
      <c r="C284" s="23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" customHeight="1" x14ac:dyDescent="0.2">
      <c r="A285" s="7"/>
      <c r="B285" s="7"/>
      <c r="C285" s="23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" customHeight="1" x14ac:dyDescent="0.2">
      <c r="A286" s="7"/>
      <c r="B286" s="7"/>
      <c r="C286" s="23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" customHeight="1" x14ac:dyDescent="0.2">
      <c r="A287" s="7"/>
      <c r="B287" s="7"/>
      <c r="C287" s="23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" customHeight="1" x14ac:dyDescent="0.2">
      <c r="A288" s="7"/>
      <c r="B288" s="7"/>
      <c r="C288" s="23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" customHeight="1" x14ac:dyDescent="0.2">
      <c r="A289" s="7"/>
      <c r="B289" s="7"/>
      <c r="C289" s="23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</sheetData>
  <sortState ref="B7:U8">
    <sortCondition ref="B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2016-10-20T07:57:22Z</dcterms:modified>
</cp:coreProperties>
</file>