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M11" i="5" s="1"/>
  <c r="E11" i="5"/>
  <c r="L11" i="5" s="1"/>
  <c r="G12" i="5"/>
  <c r="G13" i="5" s="1"/>
  <c r="E12" i="5"/>
  <c r="K12" i="5"/>
  <c r="K13" i="5" s="1"/>
  <c r="F12" i="5"/>
  <c r="H12" i="5"/>
  <c r="H13" i="5" s="1"/>
  <c r="I11" i="5"/>
  <c r="O11" i="5" s="1"/>
  <c r="N11" i="5" l="1"/>
  <c r="F13" i="5"/>
  <c r="E13" i="5"/>
  <c r="M13" i="5" s="1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<sst xmlns="http://schemas.openxmlformats.org/spreadsheetml/2006/main" count="73" uniqueCount="31">
  <si>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</si>
  <si>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</si>
  <si>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</si>
  <si>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</si>
  <si>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</si>
  <si>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</si>
  <si>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</si>
  <si>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</si>
  <si>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</si>
  <si>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</si>
  <si>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</si>
  <si>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</si>
  <si>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</si>
  <si>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</si>
  <si>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</si>
  <si>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</si>
  <si>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</si>
  <si>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</si>
  <si>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</si>
  <si>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</si>
  <si>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</si>
  <si>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</si>
  <si>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</si>
  <si>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</si>
  <si>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</si>
  <si>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Mikko Pääkkönen</t>
  </si>
  <si>
    <t>8.</t>
  </si>
  <si>
    <t>KPK</t>
  </si>
  <si>
    <t>10.</t>
  </si>
  <si>
    <t>12.</t>
  </si>
  <si>
    <t>2.3.1976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</si>
</sst>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1995</v>
      </c>
      <c r="C4" s="12" t="s">
        <v>26</v>
      </c>
      <c r="D4" s="1" t="s">
        <v>27</v>
      </c>
      <c r="E4" s="12">
        <v>11</v>
      </c>
      <c r="F4" s="12">
        <v>0</v>
      </c>
      <c r="G4" s="12">
        <v>4</v>
      </c>
      <c r="H4" s="12">
        <v>4</v>
      </c>
      <c r="I4" s="12">
        <v>18</v>
      </c>
      <c r="J4" s="1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1996</v>
      </c>
      <c r="C5" s="12" t="s">
        <v>28</v>
      </c>
      <c r="D5" s="1" t="s">
        <v>27</v>
      </c>
      <c r="E5" s="12">
        <v>4</v>
      </c>
      <c r="F5" s="12">
        <v>0</v>
      </c>
      <c r="G5" s="12">
        <v>1</v>
      </c>
      <c r="H5" s="12">
        <v>3</v>
      </c>
      <c r="I5" s="12">
        <v>6</v>
      </c>
      <c r="J5" s="1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1997</v>
      </c>
      <c r="C6" s="12" t="s">
        <v>29</v>
      </c>
      <c r="D6" s="1" t="s">
        <v>27</v>
      </c>
      <c r="E6" s="12">
        <v>8</v>
      </c>
      <c r="F6" s="12">
        <v>0</v>
      </c>
      <c r="G6" s="12">
        <v>0</v>
      </c>
      <c r="H6" s="12">
        <v>2</v>
      </c>
      <c r="I6" s="12">
        <v>17</v>
      </c>
      <c r="J6" s="1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23</v>
      </c>
      <c r="F7" s="36">
        <f>SUM(F4:F6)</f>
        <v>0</v>
      </c>
      <c r="G7" s="36">
        <f>SUM(G4:G6)</f>
        <v>5</v>
      </c>
      <c r="H7" s="36">
        <f>SUM(H4:H6)</f>
        <v>9</v>
      </c>
      <c r="I7" s="36">
        <f>SUM(I4:I6)</f>
        <v>41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0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23</v>
      </c>
      <c r="F11" s="47">
        <f>PRODUCT(F7+R7)</f>
        <v>0</v>
      </c>
      <c r="G11" s="47">
        <f>PRODUCT(G7+S7)</f>
        <v>5</v>
      </c>
      <c r="H11" s="47">
        <f>PRODUCT(H7+T7)</f>
        <v>9</v>
      </c>
      <c r="I11" s="47">
        <f>PRODUCT(I7+U7)</f>
        <v>41</v>
      </c>
      <c r="J11" s="60">
        <v>0</v>
      </c>
      <c r="K11" s="16">
        <f>PRODUCT(K7+W7)</f>
        <v>0</v>
      </c>
      <c r="L11" s="53">
        <f>PRODUCT((F11+G11)/E11)</f>
        <v>0.21739130434782608</v>
      </c>
      <c r="M11" s="53">
        <f>PRODUCT(H11/E11)</f>
        <v>0.39130434782608697</v>
      </c>
      <c r="N11" s="53">
        <f>PRODUCT((F11+G11+H11)/E11)</f>
        <v>0.60869565217391308</v>
      </c>
      <c r="O11" s="53">
        <f>PRODUCT(I11/E11)</f>
        <v>1.7826086956521738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0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0</v>
      </c>
      <c r="J12" s="60">
        <v>0</v>
      </c>
      <c r="K12" s="10">
        <f>PRODUCT(AG7+AS7)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23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9</v>
      </c>
      <c r="I13" s="47">
        <f t="shared" si="0"/>
        <v>41</v>
      </c>
      <c r="J13" s="60">
        <v>0</v>
      </c>
      <c r="K13" s="16" t="e">
        <f>SUM(K10:K12)</f>
        <v>#DIV/0!</v>
      </c>
      <c r="L13" s="53">
        <f>PRODUCT((F13+G13)/E13)</f>
        <v>0.21739130434782608</v>
      </c>
      <c r="M13" s="53">
        <f>PRODUCT(H13/E13)</f>
        <v>0.39130434782608697</v>
      </c>
      <c r="N13" s="53">
        <f>PRODUCT((F13+G13+H13)/E13)</f>
        <v>0.60869565217391308</v>
      </c>
      <c r="O13" s="53">
        <f>PRODUCT(I13/E13)</f>
        <v>1.7826086956521738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2018-12-26T11:30:21Z</dcterms:modified>
</cp:coreProperties>
</file>