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6" i="1" l="1"/>
  <c r="L11" i="1"/>
  <c r="K11" i="1"/>
  <c r="G6" i="1"/>
  <c r="E6" i="1"/>
  <c r="AE6" i="1" l="1"/>
  <c r="AD6" i="1"/>
  <c r="AC6" i="1"/>
  <c r="AB6" i="1"/>
  <c r="AA6" i="1"/>
  <c r="Z6" i="1"/>
  <c r="X6" i="1"/>
  <c r="W6" i="1"/>
  <c r="V6" i="1"/>
  <c r="U6" i="1"/>
  <c r="H10" i="1"/>
  <c r="H13" i="1" s="1"/>
  <c r="G10" i="1"/>
  <c r="G13" i="1" s="1"/>
  <c r="F6" i="1"/>
  <c r="F10" i="1"/>
  <c r="D7" i="1"/>
  <c r="E10" i="1"/>
  <c r="E13" i="1" s="1"/>
  <c r="F13" i="1"/>
  <c r="L10" i="1" l="1"/>
  <c r="K10" i="1"/>
  <c r="L13" i="1"/>
  <c r="K13" i="1"/>
</calcChain>
</file>

<file path=xl/sharedStrings.xml><?xml version="1.0" encoding="utf-8"?>
<sst xmlns="http://schemas.openxmlformats.org/spreadsheetml/2006/main" count="69" uniqueCount="47">
  <si>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</si>
  <si>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</si>
  <si>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</si>
  <si>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</si>
  <si>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</si>
  <si>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</si>
  <si>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</si>
  <si>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</si>
  <si>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</si>
  <si>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</si>
  <si>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</si>
  <si>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</si>
  <si>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</si>
  <si>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</si>
  <si>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</si>
  <si>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</si>
  <si>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</si>
  <si>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</si>
  <si>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</si>
  <si>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</si>
  <si>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</si>
  <si>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</si>
  <si>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</si>
  <si>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</si>
  <si>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</si>
  <si>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</si>
  <si>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</si>
  <si>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</si>
  <si>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</si>
  <si>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</si>
  <si>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</si>
  <si>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</si>
  <si>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</si>
  <si>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Anne Pärnänen</t>
  </si>
  <si>
    <t>4.</t>
  </si>
  <si>
    <t>Tahko</t>
  </si>
  <si>
    <t>MESTARUUSSARJA</t>
  </si>
  <si>
    <t>URA SM-SARJASSA</t>
  </si>
  <si>
    <t>Tahko = Hyvinkään Tahko  (1915)</t>
  </si>
  <si>
    <t>ENSIMMÄISET</t>
  </si>
  <si>
    <t>Ottelu</t>
  </si>
  <si>
    <t>1. ottelu</t>
  </si>
  <si>
    <t>Lyöty juoksu</t>
  </si>
  <si>
    <t>Tuotu juoksu</t>
  </si>
  <si>
    <t>Kunnari</t>
  </si>
  <si>
    <t>loppusarja</t>
  </si>
  <si>
    <t>01.08. 1976  Tahko - LäPa  7-6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</si>
</sst>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1976</v>
      </c>
      <c r="C4" s="27" t="s">
        <v>34</v>
      </c>
      <c r="D4" s="29" t="s">
        <v>35</v>
      </c>
      <c r="E4" s="27">
        <v>1</v>
      </c>
      <c r="F4" s="27">
        <v>0</v>
      </c>
      <c r="G4" s="27">
        <v>0</v>
      </c>
      <c r="H4" s="27">
        <v>1</v>
      </c>
      <c r="I4" s="62"/>
      <c r="J4" s="62"/>
      <c r="K4" s="62"/>
      <c r="L4" s="62"/>
      <c r="M4" s="62"/>
      <c r="N4" s="62"/>
      <c r="O4" s="37"/>
      <c r="P4" s="27">
        <v>1</v>
      </c>
      <c r="Q4" s="27">
        <v>0</v>
      </c>
      <c r="R4" s="27">
        <v>0</v>
      </c>
      <c r="S4" s="27">
        <v>0</v>
      </c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22" t="s">
        <v>45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1977</v>
      </c>
      <c r="C5" s="27" t="s">
        <v>34</v>
      </c>
      <c r="D5" s="29" t="s">
        <v>35</v>
      </c>
      <c r="E5" s="27">
        <v>3</v>
      </c>
      <c r="F5" s="27">
        <v>0</v>
      </c>
      <c r="G5" s="27">
        <v>0</v>
      </c>
      <c r="H5" s="27">
        <v>3</v>
      </c>
      <c r="I5" s="62"/>
      <c r="J5" s="62"/>
      <c r="K5" s="62"/>
      <c r="L5" s="62"/>
      <c r="M5" s="62"/>
      <c r="N5" s="62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22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4</v>
      </c>
      <c r="F6" s="19">
        <f>SUM(F5:F5)</f>
        <v>0</v>
      </c>
      <c r="G6" s="19">
        <f>SUM(G4:G5)</f>
        <v>0</v>
      </c>
      <c r="H6" s="19">
        <f>SUM(H4:H5)</f>
        <v>4</v>
      </c>
      <c r="I6" s="19"/>
      <c r="J6" s="19"/>
      <c r="K6" s="19"/>
      <c r="L6" s="19"/>
      <c r="M6" s="19"/>
      <c r="N6" s="31"/>
      <c r="O6" s="32"/>
      <c r="P6" s="19">
        <v>1</v>
      </c>
      <c r="Q6" s="19">
        <v>0</v>
      </c>
      <c r="R6" s="19">
        <v>0</v>
      </c>
      <c r="S6" s="19">
        <v>0</v>
      </c>
      <c r="T6" s="19"/>
      <c r="U6" s="19">
        <f>SUM(U5:U5)</f>
        <v>0</v>
      </c>
      <c r="V6" s="19">
        <f>SUM(V5:V5)</f>
        <v>0</v>
      </c>
      <c r="W6" s="19">
        <f>SUM(W5:W5)</f>
        <v>0</v>
      </c>
      <c r="X6" s="19">
        <f>SUM(X5:X5)</f>
        <v>0</v>
      </c>
      <c r="Y6" s="19"/>
      <c r="Z6" s="19">
        <f t="shared" ref="Z6:AE6" si="0">SUM(Z5:Z5)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8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37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39</v>
      </c>
      <c r="Q9" s="13"/>
      <c r="R9" s="13"/>
      <c r="S9" s="13"/>
      <c r="T9" s="63"/>
      <c r="U9" s="63"/>
      <c r="V9" s="63"/>
      <c r="W9" s="63"/>
      <c r="X9" s="63"/>
      <c r="Y9" s="13"/>
      <c r="Z9" s="13"/>
      <c r="AA9" s="13"/>
      <c r="AB9" s="13"/>
      <c r="AC9" s="13"/>
      <c r="AD9" s="13"/>
      <c r="AE9" s="13"/>
      <c r="AF9" s="6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4</v>
      </c>
      <c r="F10" s="27">
        <f>PRODUCT(F6)</f>
        <v>0</v>
      </c>
      <c r="G10" s="27">
        <f>PRODUCT(G6)</f>
        <v>0</v>
      </c>
      <c r="H10" s="27">
        <f>PRODUCT(H6)</f>
        <v>4</v>
      </c>
      <c r="I10" s="27"/>
      <c r="J10" s="1"/>
      <c r="K10" s="43">
        <f>PRODUCT((F10+G10)/E10)</f>
        <v>0</v>
      </c>
      <c r="L10" s="43">
        <f>PRODUCT(H10/E10)</f>
        <v>1</v>
      </c>
      <c r="M10" s="43"/>
      <c r="N10" s="30"/>
      <c r="O10" s="25"/>
      <c r="P10" s="65" t="s">
        <v>40</v>
      </c>
      <c r="Q10" s="66"/>
      <c r="R10" s="66"/>
      <c r="S10" s="67" t="s">
        <v>46</v>
      </c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8" t="s">
        <v>41</v>
      </c>
      <c r="AE10" s="67"/>
      <c r="AF10" s="6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>
        <v>1</v>
      </c>
      <c r="F11" s="27">
        <v>0</v>
      </c>
      <c r="G11" s="27">
        <v>0</v>
      </c>
      <c r="H11" s="27">
        <v>0</v>
      </c>
      <c r="I11" s="27"/>
      <c r="J11" s="1"/>
      <c r="K11" s="43">
        <f>PRODUCT((F11+G11)/E11)</f>
        <v>0</v>
      </c>
      <c r="L11" s="43">
        <f>PRODUCT(H11/E11)</f>
        <v>0</v>
      </c>
      <c r="M11" s="43"/>
      <c r="N11" s="30"/>
      <c r="O11" s="25"/>
      <c r="P11" s="70" t="s">
        <v>42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/>
      <c r="AE11" s="72"/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0" t="s">
        <v>43</v>
      </c>
      <c r="Q12" s="71"/>
      <c r="R12" s="71"/>
      <c r="S12" s="72" t="s">
        <v>46</v>
      </c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 t="s">
        <v>41</v>
      </c>
      <c r="AE12" s="72"/>
      <c r="AF12" s="7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5</v>
      </c>
      <c r="F13" s="19">
        <f>SUM(F10:F12)</f>
        <v>0</v>
      </c>
      <c r="G13" s="19">
        <f>SUM(G10:G12)</f>
        <v>0</v>
      </c>
      <c r="H13" s="19">
        <f>SUM(H10:H12)</f>
        <v>4</v>
      </c>
      <c r="I13" s="19"/>
      <c r="J13" s="1"/>
      <c r="K13" s="55">
        <f>PRODUCT((F13+G13)/E13)</f>
        <v>0</v>
      </c>
      <c r="L13" s="55">
        <f>PRODUCT(H13/E13)</f>
        <v>0.8</v>
      </c>
      <c r="M13" s="55"/>
      <c r="N13" s="31"/>
      <c r="O13" s="25"/>
      <c r="P13" s="75" t="s">
        <v>44</v>
      </c>
      <c r="Q13" s="76"/>
      <c r="R13" s="76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8"/>
      <c r="AE13" s="77"/>
      <c r="AF13" s="7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38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8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7"/>
      <c r="N39" s="5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8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25"/>
      <c r="AA43" s="25"/>
      <c r="AB43" s="25"/>
      <c r="AC43" s="25"/>
      <c r="AD43" s="25"/>
      <c r="AE43" s="25"/>
      <c r="AF43" s="25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7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7"/>
      <c r="N46" s="57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  <c r="AH47" s="58"/>
      <c r="AI47" s="58"/>
      <c r="AJ47" s="58"/>
      <c r="AK47" s="58"/>
      <c r="AL47" s="58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56"/>
      <c r="W48" s="56"/>
      <c r="X48" s="25"/>
      <c r="Y48" s="25"/>
      <c r="Z48" s="25"/>
      <c r="AA48" s="25"/>
      <c r="AB48" s="25"/>
      <c r="AC48" s="25"/>
      <c r="AD48" s="25"/>
      <c r="AE48" s="25"/>
      <c r="AF48" s="25"/>
      <c r="AG48" s="9"/>
      <c r="AH48" s="58"/>
      <c r="AI48" s="58"/>
      <c r="AJ48" s="58"/>
      <c r="AK48" s="58"/>
      <c r="AL48" s="58"/>
    </row>
    <row r="49" spans="1:33" ht="15" customHeight="1" x14ac:dyDescent="0.25">
      <c r="A49" s="5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56"/>
      <c r="W49" s="56"/>
      <c r="X49" s="25"/>
      <c r="Y49" s="25"/>
      <c r="Z49" s="25"/>
      <c r="AA49" s="25"/>
      <c r="AB49" s="25"/>
      <c r="AC49" s="25"/>
      <c r="AD49" s="25"/>
      <c r="AE49" s="25"/>
      <c r="AF49" s="25"/>
      <c r="AG49" s="9"/>
    </row>
    <row r="50" spans="1:33" ht="15" customHeight="1" x14ac:dyDescent="0.25">
      <c r="A50" s="5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56"/>
      <c r="W50" s="56"/>
      <c r="X50" s="25"/>
      <c r="Y50" s="25"/>
      <c r="Z50" s="25"/>
      <c r="AA50" s="25"/>
      <c r="AB50" s="25"/>
      <c r="AC50" s="25"/>
      <c r="AD50" s="25"/>
      <c r="AE50" s="25"/>
      <c r="AF50" s="25"/>
      <c r="AG50" s="9"/>
    </row>
    <row r="51" spans="1:33" ht="15" customHeight="1" x14ac:dyDescent="0.25">
      <c r="A51" s="59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5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9"/>
    </row>
    <row r="52" spans="1:33" ht="15" customHeight="1" x14ac:dyDescent="0.25">
      <c r="A52" s="59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57"/>
      <c r="N52" s="35"/>
      <c r="O52" s="25"/>
      <c r="P52" s="1"/>
      <c r="Q52" s="38"/>
      <c r="R52" s="1"/>
      <c r="S52" s="25"/>
      <c r="T52" s="25"/>
      <c r="U52" s="25"/>
      <c r="V52" s="25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9"/>
    </row>
    <row r="53" spans="1:33" ht="15" customHeight="1" x14ac:dyDescent="0.25">
      <c r="A53" s="59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8"/>
      <c r="R53" s="1"/>
      <c r="S53" s="1"/>
      <c r="T53" s="25"/>
      <c r="U53" s="25"/>
      <c r="V53" s="56"/>
      <c r="W53" s="56"/>
      <c r="X53" s="25"/>
      <c r="Y53" s="25"/>
      <c r="Z53" s="25"/>
      <c r="AA53" s="25"/>
      <c r="AB53" s="25"/>
      <c r="AC53" s="25"/>
      <c r="AD53" s="25"/>
      <c r="AE53" s="25"/>
      <c r="AF53" s="25"/>
      <c r="AG53" s="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25"/>
      <c r="U54" s="25"/>
      <c r="V54" s="56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25"/>
      <c r="U55" s="25"/>
      <c r="V55" s="56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38"/>
      <c r="R56" s="1"/>
      <c r="S56" s="1"/>
      <c r="T56" s="25"/>
      <c r="U56" s="25"/>
      <c r="V56" s="56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3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38"/>
      <c r="R57" s="1"/>
      <c r="S57" s="1"/>
      <c r="T57" s="25"/>
      <c r="U57" s="25"/>
      <c r="V57" s="56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3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38"/>
      <c r="R58" s="1"/>
      <c r="S58" s="1"/>
      <c r="T58" s="25"/>
      <c r="U58" s="25"/>
      <c r="V58" s="56"/>
      <c r="W58" s="1"/>
      <c r="X58" s="1"/>
      <c r="Y58" s="1"/>
      <c r="Z58" s="1"/>
      <c r="AA58" s="1"/>
      <c r="AB58" s="1"/>
      <c r="AC58" s="1"/>
      <c r="AD58" s="1"/>
      <c r="AE58" s="1"/>
      <c r="AF58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2019-10-11T10:39:35Z</dcterms:modified>
</cp:coreProperties>
</file>